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436" yWindow="-12" windowWidth="8532" windowHeight="6684" tabRatio="905" activeTab="2"/>
  </bookViews>
  <sheets>
    <sheet name="六男" sheetId="49" r:id="rId1"/>
    <sheet name="六女" sheetId="48" r:id="rId2"/>
    <sheet name="五男" sheetId="47" r:id="rId3"/>
    <sheet name="五女" sheetId="46" r:id="rId4"/>
    <sheet name="四男" sheetId="45" r:id="rId5"/>
    <sheet name="四女" sheetId="44" r:id="rId6"/>
  </sheets>
  <externalReferences>
    <externalReference r:id="rId7"/>
  </externalReferences>
  <definedNames>
    <definedName name="_xlnm.Print_Titles" localSheetId="3">五女!$1:$2</definedName>
    <definedName name="_xlnm.Print_Titles" localSheetId="2">五男!$1:$2</definedName>
    <definedName name="_xlnm.Print_Titles" localSheetId="1">六女!$1:$2</definedName>
    <definedName name="_xlnm.Print_Titles" localSheetId="0">六男!$1:$2</definedName>
    <definedName name="_xlnm.Print_Titles" localSheetId="5">四女!$1:$2</definedName>
    <definedName name="_xlnm.Print_Titles" localSheetId="4">四男!$1:$2</definedName>
  </definedNames>
  <calcPr calcId="125725"/>
</workbook>
</file>

<file path=xl/calcChain.xml><?xml version="1.0" encoding="utf-8"?>
<calcChain xmlns="http://schemas.openxmlformats.org/spreadsheetml/2006/main">
  <c r="F816" i="47"/>
  <c r="F516" i="44"/>
  <c r="F516" i="48"/>
  <c r="F936" i="45"/>
  <c r="F441" i="46"/>
  <c r="F1056" i="49"/>
  <c r="F1041"/>
  <c r="F1026"/>
  <c r="F411" i="46"/>
  <c r="F786" i="47"/>
  <c r="F486" i="48"/>
  <c r="F501" i="44"/>
  <c r="F426" i="46"/>
  <c r="F906" i="45"/>
  <c r="F501" i="48"/>
  <c r="F486" i="44"/>
  <c r="F801" i="47"/>
  <c r="F921" i="45"/>
  <c r="A500" i="48"/>
  <c r="A485"/>
  <c r="A425" i="46"/>
  <c r="A410"/>
  <c r="A800" i="47"/>
  <c r="A785"/>
  <c r="A500" i="44"/>
  <c r="A485"/>
  <c r="A920" i="45"/>
  <c r="A905"/>
  <c r="A426" i="46" l="1"/>
  <c r="A501" i="44"/>
  <c r="A486" i="48"/>
  <c r="A786" i="47"/>
  <c r="A906" i="45"/>
  <c r="A501" i="48"/>
  <c r="A801" i="47"/>
  <c r="A921" i="45"/>
  <c r="A486" i="44"/>
  <c r="A411" i="46"/>
  <c r="F996" i="49" l="1"/>
  <c r="F981"/>
  <c r="F966"/>
  <c r="F1011"/>
  <c r="F441" i="48"/>
  <c r="F471"/>
  <c r="F456"/>
  <c r="F426"/>
  <c r="F471" i="44"/>
  <c r="F456"/>
  <c r="F441"/>
  <c r="F426"/>
  <c r="F771" i="47"/>
  <c r="F756"/>
  <c r="F741"/>
  <c r="F726"/>
  <c r="F891" i="45"/>
  <c r="F876"/>
  <c r="F861"/>
  <c r="F381" i="46"/>
  <c r="F351"/>
  <c r="F396"/>
  <c r="F366"/>
  <c r="F936" i="49"/>
  <c r="F876"/>
  <c r="F846" i="45"/>
  <c r="F921" i="49"/>
  <c r="F891"/>
  <c r="F846"/>
  <c r="F951"/>
  <c r="F906"/>
  <c r="F861"/>
  <c r="F411" i="48"/>
  <c r="F366"/>
  <c r="F336"/>
  <c r="F321"/>
  <c r="F336" i="46"/>
  <c r="F396" i="48"/>
  <c r="F381"/>
  <c r="F411" i="44"/>
  <c r="F321" i="46"/>
  <c r="N1080" i="49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F351" i="48"/>
  <c r="F306" i="46"/>
  <c r="F696" i="47"/>
  <c r="F681"/>
  <c r="F666"/>
  <c r="F651"/>
  <c r="F606"/>
  <c r="F291" i="46"/>
  <c r="F276"/>
  <c r="F711" i="47"/>
  <c r="F636"/>
  <c r="F621"/>
  <c r="F831" i="49" l="1"/>
  <c r="F741"/>
  <c r="F756"/>
  <c r="F816"/>
  <c r="F726"/>
  <c r="F786"/>
  <c r="F771"/>
  <c r="F801"/>
  <c r="F261" i="48" l="1"/>
  <c r="F291"/>
  <c r="F306"/>
  <c r="F276"/>
  <c r="F231" i="46"/>
  <c r="F246" i="48"/>
  <c r="F231"/>
  <c r="F366" i="44"/>
  <c r="F186" i="46"/>
  <c r="F216"/>
  <c r="F216" i="48"/>
  <c r="F201" i="46"/>
  <c r="F396" i="44"/>
  <c r="F321"/>
  <c r="F246" i="46"/>
  <c r="F261"/>
  <c r="F381" i="44"/>
  <c r="F351"/>
  <c r="F291"/>
  <c r="F276"/>
  <c r="F336"/>
  <c r="F561" i="47"/>
  <c r="F591"/>
  <c r="F306" i="44"/>
  <c r="F576" i="47"/>
  <c r="F546"/>
  <c r="F786" i="45"/>
  <c r="F756"/>
  <c r="F726"/>
  <c r="F801"/>
  <c r="F186" i="48"/>
  <c r="F816" i="45"/>
  <c r="F771"/>
  <c r="F741"/>
  <c r="F201" i="48"/>
  <c r="F831" i="45"/>
  <c r="F171" i="48"/>
  <c r="F156"/>
  <c r="F111"/>
  <c r="F141"/>
  <c r="F126"/>
  <c r="F171" i="46"/>
  <c r="F156"/>
  <c r="F141"/>
  <c r="F126"/>
  <c r="F111"/>
  <c r="F186" i="44"/>
  <c r="F96" i="46"/>
  <c r="F246" i="44"/>
  <c r="F171"/>
  <c r="F156"/>
  <c r="F141"/>
  <c r="F261"/>
  <c r="F231"/>
  <c r="F216"/>
  <c r="F201"/>
  <c r="F711" i="49" l="1"/>
  <c r="F696"/>
  <c r="F636"/>
  <c r="F606"/>
  <c r="F681"/>
  <c r="F666"/>
  <c r="F621"/>
  <c r="F546"/>
  <c r="F651"/>
  <c r="F576"/>
  <c r="F591" l="1"/>
  <c r="F516" i="47" l="1"/>
  <c r="F501"/>
  <c r="F531"/>
  <c r="F516" i="49"/>
  <c r="F486"/>
  <c r="F531"/>
  <c r="F561"/>
  <c r="F501"/>
  <c r="F486" i="47"/>
  <c r="F381"/>
  <c r="F441"/>
  <c r="F471"/>
  <c r="F456"/>
  <c r="F426"/>
  <c r="F411"/>
  <c r="F396"/>
  <c r="F366"/>
  <c r="F51" i="48"/>
  <c r="F96"/>
  <c r="F636" i="45"/>
  <c r="F66" i="48"/>
  <c r="F81"/>
  <c r="F6"/>
  <c r="F66" i="46"/>
  <c r="F81"/>
  <c r="F51"/>
  <c r="F36" i="48"/>
  <c r="F21"/>
  <c r="F36" i="46"/>
  <c r="F651" i="45"/>
  <c r="F696"/>
  <c r="F6" i="46"/>
  <c r="F21"/>
  <c r="F711" i="45"/>
  <c r="F621"/>
  <c r="F666"/>
  <c r="F681"/>
  <c r="F606"/>
  <c r="F561"/>
  <c r="F501"/>
  <c r="F576"/>
  <c r="F486"/>
  <c r="F591"/>
  <c r="F51" i="44"/>
  <c r="F546" i="45"/>
  <c r="F531"/>
  <c r="F516"/>
  <c r="F126" i="44"/>
  <c r="F111"/>
  <c r="F21"/>
  <c r="F351" i="47"/>
  <c r="F96" i="44"/>
  <c r="F81"/>
  <c r="F66"/>
  <c r="F6"/>
  <c r="F36"/>
  <c r="F321" i="47"/>
  <c r="F336"/>
  <c r="F246"/>
  <c r="F231"/>
  <c r="F216"/>
  <c r="F306"/>
  <c r="F186"/>
  <c r="F276"/>
  <c r="F261"/>
  <c r="F201"/>
  <c r="F291"/>
  <c r="F396" i="49" l="1"/>
  <c r="F471"/>
  <c r="F441"/>
  <c r="F456"/>
  <c r="F336"/>
  <c r="F411"/>
  <c r="F381"/>
  <c r="F261"/>
  <c r="F306"/>
  <c r="F321"/>
  <c r="F246"/>
  <c r="F366"/>
  <c r="F276"/>
  <c r="F351"/>
  <c r="F291"/>
  <c r="F351" i="45"/>
  <c r="F336"/>
  <c r="F381"/>
  <c r="F471"/>
  <c r="F411"/>
  <c r="F366"/>
  <c r="F396"/>
  <c r="F456"/>
  <c r="F441"/>
  <c r="F426"/>
  <c r="F321"/>
  <c r="F306"/>
  <c r="F141" i="47"/>
  <c r="F261" i="45"/>
  <c r="F291"/>
  <c r="F246"/>
  <c r="F171" i="47"/>
  <c r="F156"/>
  <c r="F126"/>
  <c r="F276" i="45"/>
  <c r="F111" i="47"/>
  <c r="F96"/>
  <c r="F81"/>
  <c r="F66"/>
  <c r="F51"/>
  <c r="F36"/>
  <c r="F21"/>
  <c r="F231" i="49"/>
  <c r="F6" i="47"/>
  <c r="F216" i="49"/>
  <c r="F201"/>
  <c r="F186"/>
  <c r="F171"/>
  <c r="F141"/>
  <c r="F96"/>
  <c r="F156"/>
  <c r="F111"/>
  <c r="F81"/>
  <c r="F126"/>
  <c r="F66" i="45"/>
  <c r="F66" i="49"/>
  <c r="F36"/>
  <c r="F21"/>
  <c r="F231" i="45"/>
  <c r="F51" i="49"/>
  <c r="F6"/>
  <c r="F216" i="45"/>
  <c r="F171"/>
  <c r="F201"/>
  <c r="F186"/>
  <c r="F81"/>
  <c r="F156"/>
  <c r="F141"/>
  <c r="F111"/>
  <c r="F21"/>
  <c r="F51"/>
  <c r="F126"/>
  <c r="F96"/>
  <c r="F36"/>
  <c r="F6"/>
  <c r="N540" i="44" l="1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960" i="45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900" i="47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570" i="48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900" i="49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50" i="48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50" i="47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50" i="46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50" i="45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50" i="44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<sst xmlns="http://schemas.openxmlformats.org/spreadsheetml/2006/main" count="15462" uniqueCount="2906">
  <si>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</si>
  <si>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</si>
  <si>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</si>
  <si>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</si>
  <si>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</si>
  <si>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</si>
  <si>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</si>
  <si>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</si>
  <si>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</si>
  <si>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</si>
  <si>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</si>
  <si>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</si>
  <si>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</si>
  <si>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</si>
  <si>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</si>
  <si>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</si>
  <si>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 xml:space="preserve">團體賽成績： </t>
    <phoneticPr fontId="1" type="noConversion"/>
  </si>
  <si>
    <t>團體賽成績：</t>
    <phoneticPr fontId="1" type="noConversion"/>
  </si>
  <si>
    <t xml:space="preserve"> </t>
    <phoneticPr fontId="1" type="noConversion"/>
  </si>
  <si>
    <t>110年全國國小盃羽球錦標賽</t>
    <phoneticPr fontId="1" type="noConversion"/>
  </si>
  <si>
    <t>四男團 1-2</t>
  </si>
  <si>
    <t>110/11/16</t>
    <phoneticPr fontId="1" type="noConversion"/>
  </si>
  <si>
    <t>08:00</t>
    <phoneticPr fontId="1" type="noConversion"/>
  </si>
  <si>
    <t>新竹市龍山國小</t>
  </si>
  <si>
    <t>臺中市大鵬國小</t>
  </si>
  <si>
    <t>楊杰齊</t>
  </si>
  <si>
    <t>董嗣凡</t>
  </si>
  <si>
    <t>程子晉</t>
  </si>
  <si>
    <t>趙晞淇</t>
  </si>
  <si>
    <t>莊守道</t>
  </si>
  <si>
    <t>蔡孟杰</t>
  </si>
  <si>
    <t>陳以祐</t>
  </si>
  <si>
    <t>黃亮維</t>
  </si>
  <si>
    <t>曾柏諺</t>
  </si>
  <si>
    <t>卓祐霆</t>
  </si>
  <si>
    <t>林祐豪</t>
  </si>
  <si>
    <t>廖俊源</t>
  </si>
  <si>
    <t>楊肯</t>
  </si>
  <si>
    <t>鄭加宏</t>
  </si>
  <si>
    <t>四男團 4-5</t>
  </si>
  <si>
    <t>新北市林口區新林國小</t>
  </si>
  <si>
    <t>敦化國小</t>
  </si>
  <si>
    <t>林于睿</t>
  </si>
  <si>
    <t>劉俊傑</t>
  </si>
  <si>
    <t>姚昊芃</t>
  </si>
  <si>
    <t>葉楷翔</t>
  </si>
  <si>
    <t>游聖功</t>
  </si>
  <si>
    <t>徐詠翔</t>
  </si>
  <si>
    <t>葉秉豐</t>
  </si>
  <si>
    <t>林柏漢</t>
  </si>
  <si>
    <t>楊凱竣</t>
  </si>
  <si>
    <t>張以叡</t>
  </si>
  <si>
    <t>曾陳宥</t>
  </si>
  <si>
    <t>陳祐平</t>
  </si>
  <si>
    <t>陳允澤</t>
  </si>
  <si>
    <t>余浚瑋</t>
  </si>
  <si>
    <t>四男團 7-8</t>
  </si>
  <si>
    <t>新北文德</t>
  </si>
  <si>
    <t>台中市南屯國小</t>
  </si>
  <si>
    <t>陳恆樂</t>
  </si>
  <si>
    <t>陳逸軒</t>
  </si>
  <si>
    <t>蒲品寓</t>
  </si>
  <si>
    <t>羅弘宇</t>
  </si>
  <si>
    <t>游智成</t>
  </si>
  <si>
    <t>陳珩嘉</t>
  </si>
  <si>
    <t>賴宣橙</t>
  </si>
  <si>
    <t>林庚鋙</t>
  </si>
  <si>
    <t>吳易紳</t>
  </si>
  <si>
    <t>陳竑憲</t>
  </si>
  <si>
    <t>謝濬隆</t>
  </si>
  <si>
    <t>林顥陞</t>
  </si>
  <si>
    <t>陳泳喻</t>
  </si>
  <si>
    <t>李昌叡</t>
  </si>
  <si>
    <t>四男團 10-11</t>
  </si>
  <si>
    <t>台南市崑山國民小學</t>
  </si>
  <si>
    <t>新北市江翠國小</t>
  </si>
  <si>
    <t>許祐杰</t>
  </si>
  <si>
    <t>方修俞</t>
  </si>
  <si>
    <t>黃睿言</t>
  </si>
  <si>
    <t>楊承頵</t>
  </si>
  <si>
    <t>陳楷霖</t>
  </si>
  <si>
    <t>劉銘曜</t>
  </si>
  <si>
    <t>陳瑀謙</t>
  </si>
  <si>
    <t>蔡逸橙</t>
  </si>
  <si>
    <t>吳祐頡</t>
  </si>
  <si>
    <t>陳亮均</t>
  </si>
  <si>
    <t>林宥承</t>
  </si>
  <si>
    <t>陳翊飛</t>
  </si>
  <si>
    <t>吳昊展</t>
  </si>
  <si>
    <t>蘇湛晰</t>
  </si>
  <si>
    <t>四男團 13-14</t>
  </si>
  <si>
    <t>新北市麗林國小</t>
  </si>
  <si>
    <t>竹市東園國小</t>
  </si>
  <si>
    <t>黃昱翔</t>
  </si>
  <si>
    <t>朱薪皓</t>
  </si>
  <si>
    <t>張佑丞</t>
  </si>
  <si>
    <t>歐哲嘉</t>
  </si>
  <si>
    <t>陳彥愷</t>
  </si>
  <si>
    <t>余承陽</t>
  </si>
  <si>
    <t>蘇品丞</t>
  </si>
  <si>
    <t>周宥希</t>
  </si>
  <si>
    <t>林佑宸</t>
  </si>
  <si>
    <t>施明毅</t>
  </si>
  <si>
    <t>林彥廷</t>
  </si>
  <si>
    <t>楊承諺</t>
  </si>
  <si>
    <t>林樹晨</t>
  </si>
  <si>
    <t>葉于宥</t>
  </si>
  <si>
    <t>四男團 16-17</t>
  </si>
  <si>
    <t>屏縣忠孝</t>
  </si>
  <si>
    <t>會稽國小</t>
  </si>
  <si>
    <t>高辰璿</t>
  </si>
  <si>
    <t>陳子鴻</t>
  </si>
  <si>
    <t>李梓睿</t>
  </si>
  <si>
    <t>曾翊程</t>
  </si>
  <si>
    <t>林昕</t>
  </si>
  <si>
    <t>吳宣佑</t>
  </si>
  <si>
    <t>邱群祐</t>
  </si>
  <si>
    <t>游家竹</t>
  </si>
  <si>
    <t>邱繼樂</t>
  </si>
  <si>
    <t>林昶睿</t>
  </si>
  <si>
    <t>陳愛侖</t>
  </si>
  <si>
    <t>郭品漢</t>
  </si>
  <si>
    <t>陳琦霖</t>
  </si>
  <si>
    <t>楊軒齊</t>
  </si>
  <si>
    <t>四男團 19-20</t>
  </si>
  <si>
    <t>臺中市南陽國小</t>
  </si>
  <si>
    <t>莊禾楙</t>
  </si>
  <si>
    <t>李承翰</t>
  </si>
  <si>
    <t>林品旭</t>
  </si>
  <si>
    <t>武靖恩</t>
  </si>
  <si>
    <t>廖育慶</t>
  </si>
  <si>
    <t>朱唐毅</t>
  </si>
  <si>
    <t>吳承璟</t>
  </si>
  <si>
    <t>臺北市中山區濱江國民小學</t>
  </si>
  <si>
    <t>林暐哲</t>
  </si>
  <si>
    <t>王宸杰</t>
  </si>
  <si>
    <t>張云宥</t>
  </si>
  <si>
    <t>張宇翔</t>
  </si>
  <si>
    <t>陳奕安</t>
  </si>
  <si>
    <t>張軒誠</t>
  </si>
  <si>
    <t>李易祥</t>
  </si>
  <si>
    <t>四男團 22-23</t>
  </si>
  <si>
    <t>新北鷺江</t>
  </si>
  <si>
    <t>新北秀山</t>
  </si>
  <si>
    <t>陳秉庠</t>
  </si>
  <si>
    <t>王浩澤</t>
  </si>
  <si>
    <t>黃千祐</t>
  </si>
  <si>
    <t>李亞橙</t>
  </si>
  <si>
    <t>張廷愷</t>
  </si>
  <si>
    <t>楊淳鈞</t>
  </si>
  <si>
    <t>林子傑</t>
  </si>
  <si>
    <t>李庭和</t>
  </si>
  <si>
    <t>陳永旭</t>
  </si>
  <si>
    <t>劉秉諺</t>
  </si>
  <si>
    <t>王湛瑜</t>
  </si>
  <si>
    <t>周子睿</t>
  </si>
  <si>
    <t>郭宥辰</t>
  </si>
  <si>
    <t>張子鴻</t>
  </si>
  <si>
    <t>四男團 24-25</t>
  </si>
  <si>
    <t>北市中山國小</t>
  </si>
  <si>
    <t>臺北市大同區雙蓮國民小學</t>
  </si>
  <si>
    <t>鄭陳鴻</t>
  </si>
  <si>
    <t>張忠謀</t>
  </si>
  <si>
    <t>鄭人竣</t>
  </si>
  <si>
    <t>廖元愷</t>
  </si>
  <si>
    <t>陳佾慊</t>
  </si>
  <si>
    <t>呂侑羲</t>
  </si>
  <si>
    <t>蔡宸墉</t>
  </si>
  <si>
    <t>林勁廷</t>
  </si>
  <si>
    <t>楊秉翰</t>
  </si>
  <si>
    <t>王雋齊</t>
  </si>
  <si>
    <t>蔡杰峰</t>
  </si>
  <si>
    <t>張哲睿</t>
  </si>
  <si>
    <t>吳京睿</t>
  </si>
  <si>
    <t>鄭仰哲</t>
  </si>
  <si>
    <t>四男團 26-27</t>
  </si>
  <si>
    <t>臺北市長春國小</t>
  </si>
  <si>
    <t>屏東縣東光國小</t>
  </si>
  <si>
    <t>蔡東浚</t>
  </si>
  <si>
    <t>陳翊文</t>
  </si>
  <si>
    <t>賴嘉呈</t>
  </si>
  <si>
    <t>林昫丞</t>
  </si>
  <si>
    <t>蔡明軒</t>
  </si>
  <si>
    <t>林泊錞</t>
  </si>
  <si>
    <t>郭政儫</t>
  </si>
  <si>
    <t>黃子維</t>
  </si>
  <si>
    <t>劉書豪</t>
  </si>
  <si>
    <t>阮庠毅</t>
  </si>
  <si>
    <t>邱喬騑</t>
  </si>
  <si>
    <t>許珅睿</t>
  </si>
  <si>
    <t>林楷祐</t>
  </si>
  <si>
    <t>李晨睿</t>
  </si>
  <si>
    <t>09:00</t>
    <phoneticPr fontId="1" type="noConversion"/>
  </si>
  <si>
    <t>四男團 29-30</t>
  </si>
  <si>
    <t>新竹國小</t>
  </si>
  <si>
    <t>宜蘭縣成功國小</t>
  </si>
  <si>
    <t>楊亞澤</t>
  </si>
  <si>
    <t>劉勁彥</t>
  </si>
  <si>
    <t>楊昊宸</t>
  </si>
  <si>
    <t>陳博楷</t>
  </si>
  <si>
    <t>邱韋豪</t>
  </si>
  <si>
    <t>李品澄</t>
  </si>
  <si>
    <t>魏士哲</t>
  </si>
  <si>
    <t>連廷恩</t>
  </si>
  <si>
    <t>蔡吏武</t>
  </si>
  <si>
    <t>吳秉燡</t>
  </si>
  <si>
    <t>李彥澄</t>
  </si>
  <si>
    <t>葉堯正</t>
  </si>
  <si>
    <t>楊亞恩</t>
  </si>
  <si>
    <t>李泓誼</t>
  </si>
  <si>
    <t>四男團 32-33</t>
  </si>
  <si>
    <t>屏東仁愛國小</t>
  </si>
  <si>
    <t>頭前國小</t>
  </si>
  <si>
    <t>四男團 35-36</t>
  </si>
  <si>
    <t>南郭國小</t>
  </si>
  <si>
    <t>飛迅南市文化國小</t>
  </si>
  <si>
    <t>陳宥睿</t>
  </si>
  <si>
    <t>賴子捷</t>
  </si>
  <si>
    <t>鍾承邑</t>
  </si>
  <si>
    <t>莊邦旭</t>
  </si>
  <si>
    <t>郭于綸</t>
  </si>
  <si>
    <t>林品昊</t>
  </si>
  <si>
    <t>黃冠璋</t>
  </si>
  <si>
    <t>張庭愷</t>
  </si>
  <si>
    <t>曾宇民</t>
  </si>
  <si>
    <t>邱曜陞</t>
  </si>
  <si>
    <t>洪晨揚</t>
  </si>
  <si>
    <t>郭皓勤</t>
  </si>
  <si>
    <t>吳禹廷</t>
  </si>
  <si>
    <t>張庭紹</t>
  </si>
  <si>
    <t>四男團 38-39</t>
  </si>
  <si>
    <t>桃園市仁和國民小學</t>
  </si>
  <si>
    <t>新北市中正國小</t>
  </si>
  <si>
    <t>四男團 41-42</t>
  </si>
  <si>
    <t>高雄市前鎮區民權國小</t>
  </si>
  <si>
    <t>久博中市社口</t>
  </si>
  <si>
    <t>四男團 44-45</t>
  </si>
  <si>
    <t>南投縣富功國小</t>
  </si>
  <si>
    <t>雲林縣文昌國小</t>
  </si>
  <si>
    <t>六男團 1-2</t>
  </si>
  <si>
    <t>台北市民生國小</t>
  </si>
  <si>
    <t>六男團 4-5</t>
  </si>
  <si>
    <t>竹縣興隆國小</t>
  </si>
  <si>
    <t>日新國小</t>
  </si>
  <si>
    <t>六男團 7-8</t>
  </si>
  <si>
    <t>新北市大觀國小</t>
  </si>
  <si>
    <t>甘銘諭</t>
  </si>
  <si>
    <t>柯政希</t>
  </si>
  <si>
    <t>楊承峻</t>
  </si>
  <si>
    <t>廖邦亦</t>
  </si>
  <si>
    <t>阮昱愷</t>
  </si>
  <si>
    <t>莊沛澔</t>
  </si>
  <si>
    <t>黃思維</t>
  </si>
  <si>
    <t>劉仕平</t>
  </si>
  <si>
    <t>林益玄</t>
  </si>
  <si>
    <t>廖宥瑞</t>
  </si>
  <si>
    <t>洪宥誠</t>
  </si>
  <si>
    <t>呂承洋</t>
  </si>
  <si>
    <t>謝守承</t>
  </si>
  <si>
    <t>高國哲</t>
  </si>
  <si>
    <t>六男團 10-11</t>
  </si>
  <si>
    <t>松林國小</t>
  </si>
  <si>
    <t>王品丞</t>
  </si>
  <si>
    <t>林彥樞</t>
  </si>
  <si>
    <t>郭哲睿</t>
  </si>
  <si>
    <t>高立維</t>
  </si>
  <si>
    <t>曾彥成</t>
  </si>
  <si>
    <t>孫翊宸</t>
  </si>
  <si>
    <t>陳科廷</t>
  </si>
  <si>
    <t>蔡秉倫</t>
  </si>
  <si>
    <t>龔智傑</t>
  </si>
  <si>
    <t>林建弘</t>
  </si>
  <si>
    <t>張子毅</t>
  </si>
  <si>
    <t>游子易</t>
  </si>
  <si>
    <t>陳向凡</t>
  </si>
  <si>
    <t>孫翊暟</t>
  </si>
  <si>
    <t>李永騰</t>
  </si>
  <si>
    <t>梅庭維</t>
  </si>
  <si>
    <t>鄭棹允</t>
  </si>
  <si>
    <t>張佑綸</t>
  </si>
  <si>
    <t>黃彥騰</t>
  </si>
  <si>
    <t>李子雍</t>
  </si>
  <si>
    <t>陳煜璋</t>
  </si>
  <si>
    <t>梁宸銨</t>
  </si>
  <si>
    <t>薛智明</t>
  </si>
  <si>
    <t>李子力</t>
  </si>
  <si>
    <t>黃宥愷</t>
  </si>
  <si>
    <t>陳星齊</t>
  </si>
  <si>
    <t>陳煜璿</t>
  </si>
  <si>
    <t>梁宸煾</t>
  </si>
  <si>
    <t>江政璋</t>
  </si>
  <si>
    <t>高誠希</t>
  </si>
  <si>
    <t>陳璽恩</t>
  </si>
  <si>
    <t>王睿勝</t>
  </si>
  <si>
    <t>簡子恆</t>
  </si>
  <si>
    <t>李哲宇</t>
  </si>
  <si>
    <t>黃翊恩</t>
  </si>
  <si>
    <t>蘇旨默</t>
  </si>
  <si>
    <t>林定宥</t>
  </si>
  <si>
    <t>連浩軒</t>
  </si>
  <si>
    <t>林子耀</t>
  </si>
  <si>
    <t>王子安</t>
  </si>
  <si>
    <t>張智捷</t>
  </si>
  <si>
    <t>李子瀚</t>
  </si>
  <si>
    <t>陳宥閎</t>
  </si>
  <si>
    <t>曾永濬</t>
  </si>
  <si>
    <t>曾子央</t>
  </si>
  <si>
    <t>邱彥愷</t>
  </si>
  <si>
    <t>廖柏崴</t>
  </si>
  <si>
    <t>陳鴻仁</t>
  </si>
  <si>
    <t>柯羽謙</t>
  </si>
  <si>
    <t>黃惟暄</t>
  </si>
  <si>
    <t>李彥寬</t>
  </si>
  <si>
    <t xml:space="preserve"> </t>
  </si>
  <si>
    <t>林郡宇</t>
  </si>
  <si>
    <t>李睿鵬</t>
  </si>
  <si>
    <t>李侑洲</t>
  </si>
  <si>
    <t>王奕程</t>
  </si>
  <si>
    <t>洪祥恩</t>
  </si>
  <si>
    <t>林鉉又</t>
  </si>
  <si>
    <t>洪朝奕</t>
  </si>
  <si>
    <t>錢品辰</t>
  </si>
  <si>
    <t>嚴景耀</t>
  </si>
  <si>
    <t>劉睿承</t>
  </si>
  <si>
    <t>李鈞豪</t>
  </si>
  <si>
    <t>林偉閎</t>
  </si>
  <si>
    <t>李酌安</t>
  </si>
  <si>
    <t>高子峻</t>
  </si>
  <si>
    <t>洪浚嘉</t>
  </si>
  <si>
    <t>陳博勛</t>
  </si>
  <si>
    <t>程宥哲</t>
  </si>
  <si>
    <t>張博智</t>
  </si>
  <si>
    <t>陳泓霖</t>
  </si>
  <si>
    <t>蕭亨宇</t>
  </si>
  <si>
    <t>黃振峯</t>
  </si>
  <si>
    <t>高有輗</t>
  </si>
  <si>
    <t>黃振軒</t>
  </si>
  <si>
    <t>郭柏辰</t>
  </si>
  <si>
    <t>陳暐宸</t>
  </si>
  <si>
    <t>呂沛衡</t>
  </si>
  <si>
    <t>蔡恩澤</t>
  </si>
  <si>
    <t>吳秩瑋</t>
  </si>
  <si>
    <t>王裕翔</t>
  </si>
  <si>
    <t>林元定</t>
  </si>
  <si>
    <t>戴若霖</t>
  </si>
  <si>
    <t>鄭沛宇</t>
  </si>
  <si>
    <t>吳翊碩</t>
  </si>
  <si>
    <t>王翊安</t>
  </si>
  <si>
    <t>邱靖恩</t>
  </si>
  <si>
    <t>陳宥宇</t>
  </si>
  <si>
    <t>胡博硯</t>
  </si>
  <si>
    <t>張守博</t>
  </si>
  <si>
    <t>彭仕亦</t>
  </si>
  <si>
    <t>吳青山</t>
  </si>
  <si>
    <t>吳昱辰</t>
  </si>
  <si>
    <t>林子洋</t>
  </si>
  <si>
    <t>陳秉軒</t>
  </si>
  <si>
    <t>丁子雋</t>
  </si>
  <si>
    <t>14-21 11-21</t>
    <phoneticPr fontId="1" type="noConversion"/>
  </si>
  <si>
    <t>10-21 17-21</t>
    <phoneticPr fontId="1" type="noConversion"/>
  </si>
  <si>
    <t>7-21 16-21</t>
    <phoneticPr fontId="1" type="noConversion"/>
  </si>
  <si>
    <t>11-21 12-21</t>
    <phoneticPr fontId="1" type="noConversion"/>
  </si>
  <si>
    <t>18-21 14-21</t>
    <phoneticPr fontId="1" type="noConversion"/>
  </si>
  <si>
    <t>14-21 10-21</t>
    <phoneticPr fontId="1" type="noConversion"/>
  </si>
  <si>
    <t>21-14 21-6</t>
    <phoneticPr fontId="1" type="noConversion"/>
  </si>
  <si>
    <t>21-11 21-4</t>
    <phoneticPr fontId="1" type="noConversion"/>
  </si>
  <si>
    <t>21-12 21-12</t>
    <phoneticPr fontId="1" type="noConversion"/>
  </si>
  <si>
    <t>21-15 21-11</t>
    <phoneticPr fontId="1" type="noConversion"/>
  </si>
  <si>
    <t>21-9 16-21 21-18</t>
    <phoneticPr fontId="1" type="noConversion"/>
  </si>
  <si>
    <t>21-5 21-11</t>
    <phoneticPr fontId="1" type="noConversion"/>
  </si>
  <si>
    <t>21-5 21-5</t>
    <phoneticPr fontId="1" type="noConversion"/>
  </si>
  <si>
    <t>21-9 21-8</t>
    <phoneticPr fontId="1" type="noConversion"/>
  </si>
  <si>
    <t>13-21 11-21</t>
    <phoneticPr fontId="1" type="noConversion"/>
  </si>
  <si>
    <t>21-9 21-3</t>
    <phoneticPr fontId="1" type="noConversion"/>
  </si>
  <si>
    <t>20-22 23-21 22-24</t>
    <phoneticPr fontId="1" type="noConversion"/>
  </si>
  <si>
    <t>12-21 13-21</t>
    <phoneticPr fontId="1" type="noConversion"/>
  </si>
  <si>
    <t>21-13 11-21 17-21</t>
    <phoneticPr fontId="1" type="noConversion"/>
  </si>
  <si>
    <t>9-21 4-21</t>
    <phoneticPr fontId="1" type="noConversion"/>
  </si>
  <si>
    <t>21-13 21-13</t>
    <phoneticPr fontId="1" type="noConversion"/>
  </si>
  <si>
    <t>13-21 21-19 15-21</t>
    <phoneticPr fontId="1" type="noConversion"/>
  </si>
  <si>
    <t>22-20 10-21 11-21</t>
    <phoneticPr fontId="1" type="noConversion"/>
  </si>
  <si>
    <t>21-4 21-3</t>
    <phoneticPr fontId="1" type="noConversion"/>
  </si>
  <si>
    <t>21-13 21-18</t>
    <phoneticPr fontId="1" type="noConversion"/>
  </si>
  <si>
    <t>10-21 18-21</t>
    <phoneticPr fontId="1" type="noConversion"/>
  </si>
  <si>
    <t>21-4 21-4</t>
    <phoneticPr fontId="1" type="noConversion"/>
  </si>
  <si>
    <t>21-19 22-20</t>
    <phoneticPr fontId="1" type="noConversion"/>
  </si>
  <si>
    <t>21-6 21-17</t>
    <phoneticPr fontId="1" type="noConversion"/>
  </si>
  <si>
    <t>10:40</t>
    <phoneticPr fontId="1" type="noConversion"/>
  </si>
  <si>
    <t>六男團 13-14</t>
  </si>
  <si>
    <t>社子國小</t>
  </si>
  <si>
    <t>闕敬庭</t>
  </si>
  <si>
    <t>蘇奕維</t>
  </si>
  <si>
    <t>陳羿廷</t>
  </si>
  <si>
    <t>墜子睿</t>
  </si>
  <si>
    <t>許家睿</t>
  </si>
  <si>
    <t>李昱昕</t>
  </si>
  <si>
    <t>張竣遠</t>
  </si>
  <si>
    <t>陳子翰</t>
  </si>
  <si>
    <t>陳羿均</t>
  </si>
  <si>
    <t>翁承榆</t>
  </si>
  <si>
    <t>黃宇麒</t>
  </si>
  <si>
    <t>邵裕翔</t>
  </si>
  <si>
    <t>王紹宇</t>
  </si>
  <si>
    <t>林少軒</t>
  </si>
  <si>
    <t>六男團 16-17</t>
  </si>
  <si>
    <t>亞柏高市莊敬國小</t>
  </si>
  <si>
    <t>北市福德國小</t>
  </si>
  <si>
    <t>曾星睿</t>
  </si>
  <si>
    <t>羅泰迪</t>
  </si>
  <si>
    <t>宋承曄</t>
  </si>
  <si>
    <t>陳冠岑</t>
  </si>
  <si>
    <t>林洋笙</t>
  </si>
  <si>
    <t>陳子瑜</t>
  </si>
  <si>
    <t>黃冠勛</t>
  </si>
  <si>
    <t>洪少羿</t>
  </si>
  <si>
    <t>賴建豪</t>
  </si>
  <si>
    <t>游焱喬</t>
  </si>
  <si>
    <t>陳承恩</t>
  </si>
  <si>
    <t>江長澧</t>
  </si>
  <si>
    <t>吳冠毅</t>
  </si>
  <si>
    <t>王柏鈞</t>
  </si>
  <si>
    <t>六男團 19-20</t>
  </si>
  <si>
    <t>臺中市內埔國小</t>
  </si>
  <si>
    <t>投縣平和國小</t>
  </si>
  <si>
    <t>陳治源</t>
  </si>
  <si>
    <t>廖冠育</t>
  </si>
  <si>
    <t>陳哲偉</t>
  </si>
  <si>
    <t>陳定廷</t>
  </si>
  <si>
    <t>毛程洋</t>
  </si>
  <si>
    <t>廖齊軒</t>
  </si>
  <si>
    <t>林伯憲</t>
  </si>
  <si>
    <t>莊浩鈞</t>
  </si>
  <si>
    <t>林學恒</t>
  </si>
  <si>
    <t>曾泓鈞</t>
  </si>
  <si>
    <t>張硯鈞</t>
  </si>
  <si>
    <t>陳靖恆</t>
  </si>
  <si>
    <t>鄒沁佑</t>
  </si>
  <si>
    <t>鐘崇祐</t>
  </si>
  <si>
    <t>六男團 21-22</t>
  </si>
  <si>
    <t>台北市石牌國小</t>
  </si>
  <si>
    <t>陳霆羿</t>
  </si>
  <si>
    <t>葉嗣豪</t>
  </si>
  <si>
    <t>張予齊</t>
  </si>
  <si>
    <t>徐維杉</t>
  </si>
  <si>
    <t>廖健程</t>
  </si>
  <si>
    <t>蘇于睿</t>
  </si>
  <si>
    <t>吳浚睿</t>
  </si>
  <si>
    <t>邱述謙</t>
  </si>
  <si>
    <t>柳宥丞</t>
  </si>
  <si>
    <t>張定宇</t>
  </si>
  <si>
    <t>簡廷軒</t>
  </si>
  <si>
    <t>劉禹漢</t>
  </si>
  <si>
    <t>陳韋綸</t>
  </si>
  <si>
    <t>林靖軒</t>
  </si>
  <si>
    <t>六男團 23-24</t>
  </si>
  <si>
    <t>新北裕民國小</t>
  </si>
  <si>
    <t>宜蘭縣蘇澳鎮馬賽國小</t>
  </si>
  <si>
    <t>許煒承</t>
  </si>
  <si>
    <t>楊沅錡</t>
  </si>
  <si>
    <t>黃卓駿</t>
  </si>
  <si>
    <t>呂逢元</t>
  </si>
  <si>
    <t>廖晨安</t>
  </si>
  <si>
    <t>簡昕右</t>
  </si>
  <si>
    <t>王裕程</t>
  </si>
  <si>
    <t>許廷宇</t>
  </si>
  <si>
    <t>張晉捷</t>
  </si>
  <si>
    <t>黃立勝</t>
  </si>
  <si>
    <t>張晉誠</t>
  </si>
  <si>
    <t>葉丞恩</t>
  </si>
  <si>
    <t>簡暠霆</t>
  </si>
  <si>
    <t>藍正呈</t>
  </si>
  <si>
    <t>六男團 25-26</t>
  </si>
  <si>
    <t>新北大豐</t>
  </si>
  <si>
    <t>高雄市復興國小</t>
  </si>
  <si>
    <t>廖峙瑋</t>
  </si>
  <si>
    <t>陳品睿</t>
  </si>
  <si>
    <t>王光熙</t>
  </si>
  <si>
    <t>黃博鑫</t>
  </si>
  <si>
    <t>盧彥丞</t>
  </si>
  <si>
    <t>廖羿吉</t>
  </si>
  <si>
    <t>黃柏銓</t>
  </si>
  <si>
    <t>張政鴻</t>
  </si>
  <si>
    <t>許敦彥</t>
  </si>
  <si>
    <t>楊易</t>
  </si>
  <si>
    <t>呂泊諒</t>
  </si>
  <si>
    <t>蘇奕嘉</t>
  </si>
  <si>
    <t>余品毅</t>
  </si>
  <si>
    <t>高勝裕</t>
  </si>
  <si>
    <t>六男團 27-28</t>
  </si>
  <si>
    <t>台南市崑山國小</t>
  </si>
  <si>
    <t>南市海佃國小</t>
  </si>
  <si>
    <t>杞宥愷</t>
  </si>
  <si>
    <t>林子軒</t>
  </si>
  <si>
    <t>陳瑞鋒</t>
  </si>
  <si>
    <t>王彥清</t>
  </si>
  <si>
    <t>薛博文</t>
  </si>
  <si>
    <t>陳峟勛</t>
  </si>
  <si>
    <t>辛禹辰</t>
  </si>
  <si>
    <t>翁彥成</t>
  </si>
  <si>
    <t>楊于玄</t>
  </si>
  <si>
    <t>吳杰龍</t>
  </si>
  <si>
    <t>陳慶恩</t>
  </si>
  <si>
    <t>錢柏豪</t>
  </si>
  <si>
    <t>周詮霖</t>
  </si>
  <si>
    <t>趙梓棋</t>
  </si>
  <si>
    <t>六男團 30-31</t>
  </si>
  <si>
    <t>中市忠明國小</t>
  </si>
  <si>
    <t>易楷倫</t>
  </si>
  <si>
    <t>林俊諺</t>
  </si>
  <si>
    <t>陳浚永</t>
  </si>
  <si>
    <t>洪綻澺</t>
  </si>
  <si>
    <t>呂子豪</t>
  </si>
  <si>
    <t>楊承凱</t>
  </si>
  <si>
    <t>陳品叡</t>
  </si>
  <si>
    <t>王丕佑</t>
  </si>
  <si>
    <t>李宗諺</t>
  </si>
  <si>
    <t>張期盛</t>
  </si>
  <si>
    <t>饒振嘉</t>
  </si>
  <si>
    <t>陳家禾</t>
  </si>
  <si>
    <t>何政羲</t>
  </si>
  <si>
    <t>郭宇倫</t>
  </si>
  <si>
    <t>六男團 33-24</t>
  </si>
  <si>
    <t>鹽洲國小</t>
  </si>
  <si>
    <t>楊博硯</t>
  </si>
  <si>
    <t>巫為德</t>
  </si>
  <si>
    <t>許詠傑</t>
  </si>
  <si>
    <t>林昱呈</t>
  </si>
  <si>
    <t>方孟翔</t>
  </si>
  <si>
    <t>莊博智</t>
  </si>
  <si>
    <t>吳秉濠</t>
  </si>
  <si>
    <t>王致捷</t>
  </si>
  <si>
    <t>吳榮貴</t>
  </si>
  <si>
    <t>陳昱齊</t>
  </si>
  <si>
    <t>吳榮億</t>
  </si>
  <si>
    <t>許正昊</t>
  </si>
  <si>
    <t>何佾恩</t>
  </si>
  <si>
    <t>廖哲德</t>
  </si>
  <si>
    <t>六男團 36-37</t>
  </si>
  <si>
    <t>新北樹林</t>
  </si>
  <si>
    <t>廖宇鴻</t>
  </si>
  <si>
    <t>邱峻毫</t>
  </si>
  <si>
    <t>李彥鋌</t>
  </si>
  <si>
    <t>陳柏穎</t>
  </si>
  <si>
    <t>黃啟豪</t>
  </si>
  <si>
    <t>林明德</t>
  </si>
  <si>
    <t>李昱青</t>
  </si>
  <si>
    <t>陳諺群</t>
  </si>
  <si>
    <t>黃守誠</t>
  </si>
  <si>
    <t>葉宥霆</t>
  </si>
  <si>
    <t>林侑諝</t>
  </si>
  <si>
    <t>11-21 17-21</t>
    <phoneticPr fontId="1" type="noConversion"/>
  </si>
  <si>
    <t>10-21 5-21</t>
    <phoneticPr fontId="1" type="noConversion"/>
  </si>
  <si>
    <t>17-21 21-17 21-16</t>
    <phoneticPr fontId="1" type="noConversion"/>
  </si>
  <si>
    <t>21-5 21-9</t>
    <phoneticPr fontId="1" type="noConversion"/>
  </si>
  <si>
    <t>15-21 17-21</t>
    <phoneticPr fontId="1" type="noConversion"/>
  </si>
  <si>
    <t>4-21 6-21</t>
    <phoneticPr fontId="1" type="noConversion"/>
  </si>
  <si>
    <t>16-21 20-22</t>
    <phoneticPr fontId="1" type="noConversion"/>
  </si>
  <si>
    <t>14-21 8-21</t>
    <phoneticPr fontId="1" type="noConversion"/>
  </si>
  <si>
    <t>21-12 16-21 18-21</t>
    <phoneticPr fontId="1" type="noConversion"/>
  </si>
  <si>
    <t>4-21 3-21</t>
    <phoneticPr fontId="1" type="noConversion"/>
  </si>
  <si>
    <t>10-21 9-21</t>
    <phoneticPr fontId="1" type="noConversion"/>
  </si>
  <si>
    <t>21-13 9-21 21-16</t>
    <phoneticPr fontId="1" type="noConversion"/>
  </si>
  <si>
    <t>7-21 7-21</t>
    <phoneticPr fontId="1" type="noConversion"/>
  </si>
  <si>
    <t>21-10 21-7</t>
    <phoneticPr fontId="1" type="noConversion"/>
  </si>
  <si>
    <t>21-16 21-18</t>
    <phoneticPr fontId="1" type="noConversion"/>
  </si>
  <si>
    <t>21-3 21-3</t>
    <phoneticPr fontId="1" type="noConversion"/>
  </si>
  <si>
    <t>13-21 14-21</t>
    <phoneticPr fontId="1" type="noConversion"/>
  </si>
  <si>
    <t>17-21 21-19 21-13</t>
    <phoneticPr fontId="1" type="noConversion"/>
  </si>
  <si>
    <t>21-0 21-0</t>
    <phoneticPr fontId="1" type="noConversion"/>
  </si>
  <si>
    <t>21-12 21-6</t>
    <phoneticPr fontId="1" type="noConversion"/>
  </si>
  <si>
    <t>21-17 21-16</t>
    <phoneticPr fontId="1" type="noConversion"/>
  </si>
  <si>
    <t>21-4 21-6</t>
    <phoneticPr fontId="1" type="noConversion"/>
  </si>
  <si>
    <t>21-5 21-8</t>
    <phoneticPr fontId="1" type="noConversion"/>
  </si>
  <si>
    <t>21-6 21-1</t>
    <phoneticPr fontId="1" type="noConversion"/>
  </si>
  <si>
    <t>21-5 21-6</t>
    <phoneticPr fontId="1" type="noConversion"/>
  </si>
  <si>
    <t>10-21 21-15 17-21</t>
    <phoneticPr fontId="1" type="noConversion"/>
  </si>
  <si>
    <t>21-4 21-7</t>
    <phoneticPr fontId="1" type="noConversion"/>
  </si>
  <si>
    <t>21-16 21-15</t>
    <phoneticPr fontId="1" type="noConversion"/>
  </si>
  <si>
    <t>21-3 21-2</t>
    <phoneticPr fontId="1" type="noConversion"/>
  </si>
  <si>
    <t>14-21 21-18 10-21</t>
    <phoneticPr fontId="1" type="noConversion"/>
  </si>
  <si>
    <t>21-6 21-3</t>
    <phoneticPr fontId="1" type="noConversion"/>
  </si>
  <si>
    <t>21-9 21-15</t>
    <phoneticPr fontId="1" type="noConversion"/>
  </si>
  <si>
    <t>21-5 21-10</t>
    <phoneticPr fontId="1" type="noConversion"/>
  </si>
  <si>
    <t>21-11 16-21 17-21</t>
    <phoneticPr fontId="1" type="noConversion"/>
  </si>
  <si>
    <t>19-21 16-21</t>
    <phoneticPr fontId="1" type="noConversion"/>
  </si>
  <si>
    <t>10-21 11-21</t>
    <phoneticPr fontId="1" type="noConversion"/>
  </si>
  <si>
    <t>16-21 19-21</t>
    <phoneticPr fontId="1" type="noConversion"/>
  </si>
  <si>
    <t>9-21 DQF</t>
    <phoneticPr fontId="1" type="noConversion"/>
  </si>
  <si>
    <t>6-21 7-21</t>
    <phoneticPr fontId="1" type="noConversion"/>
  </si>
  <si>
    <t>12-21 9-21</t>
    <phoneticPr fontId="1" type="noConversion"/>
  </si>
  <si>
    <t>12-21 11-21</t>
    <phoneticPr fontId="1" type="noConversion"/>
  </si>
  <si>
    <t>六男團 39-40</t>
  </si>
  <si>
    <t>雲林縣古坑國中小學</t>
  </si>
  <si>
    <t>柯孟儒</t>
  </si>
  <si>
    <t>黃子林</t>
  </si>
  <si>
    <t>林易鋐</t>
  </si>
  <si>
    <t>吳昊祚</t>
  </si>
  <si>
    <t>李軍翰</t>
  </si>
  <si>
    <t>陳凱傑</t>
  </si>
  <si>
    <t>楊承勳</t>
  </si>
  <si>
    <t>陳凱強</t>
  </si>
  <si>
    <t>徐紹程</t>
  </si>
  <si>
    <t>劉鴻逸</t>
  </si>
  <si>
    <t>蘇廷羽</t>
  </si>
  <si>
    <t>12:20</t>
    <phoneticPr fontId="1" type="noConversion"/>
  </si>
  <si>
    <t>六男團 42-43</t>
  </si>
  <si>
    <t>文府國小</t>
  </si>
  <si>
    <t>王承詣</t>
  </si>
  <si>
    <t>史育騰</t>
  </si>
  <si>
    <t>邱峪澤</t>
  </si>
  <si>
    <t>邱弘霖</t>
  </si>
  <si>
    <t>賴沂峰</t>
  </si>
  <si>
    <t>蔡岷圻</t>
  </si>
  <si>
    <t>陳峘志</t>
  </si>
  <si>
    <t>李兆宸</t>
  </si>
  <si>
    <t>李宥澄</t>
  </si>
  <si>
    <t>劉晉廷</t>
  </si>
  <si>
    <t>張淳景</t>
  </si>
  <si>
    <t>林楷宸</t>
  </si>
  <si>
    <t>許浩宸</t>
  </si>
  <si>
    <t>陳柏睿</t>
  </si>
  <si>
    <t>五男團 1-2</t>
  </si>
  <si>
    <t>苗栗縣竹南國小</t>
  </si>
  <si>
    <t>楊世恩</t>
  </si>
  <si>
    <t>劉秉勳</t>
  </si>
  <si>
    <t>黎祐豪</t>
  </si>
  <si>
    <t>蔡宜恩</t>
  </si>
  <si>
    <t>謝育才</t>
  </si>
  <si>
    <t>簡晟峻</t>
  </si>
  <si>
    <t>楊淳勝</t>
  </si>
  <si>
    <t>陳孟羲</t>
  </si>
  <si>
    <t>林琮彥</t>
  </si>
  <si>
    <t>簡齊佑</t>
  </si>
  <si>
    <t>方宥玄</t>
  </si>
  <si>
    <t>李昍融</t>
  </si>
  <si>
    <t>侯品亦</t>
  </si>
  <si>
    <t>張詠鈞</t>
  </si>
  <si>
    <t>五男團 4-5</t>
  </si>
  <si>
    <t>板橋國小</t>
  </si>
  <si>
    <t>洪聖翔</t>
  </si>
  <si>
    <t>胡博研</t>
  </si>
  <si>
    <t>羅懷禾</t>
  </si>
  <si>
    <t>陳奕丞</t>
  </si>
  <si>
    <t>李品安</t>
  </si>
  <si>
    <t>謝黃凱煜</t>
  </si>
  <si>
    <t>蔡秉諭</t>
  </si>
  <si>
    <t>葛恩昊</t>
  </si>
  <si>
    <t>盧柏戎</t>
  </si>
  <si>
    <t>林湧浚</t>
  </si>
  <si>
    <t>陳泓宇</t>
  </si>
  <si>
    <t>莊定洋</t>
  </si>
  <si>
    <t>鄭展杰</t>
  </si>
  <si>
    <t>五男團 7-8</t>
  </si>
  <si>
    <t>臺北市永吉國小</t>
  </si>
  <si>
    <t>洪少書</t>
  </si>
  <si>
    <t>吳克晟</t>
  </si>
  <si>
    <t>顏已茗</t>
  </si>
  <si>
    <t>黃煜翔</t>
  </si>
  <si>
    <t>張邑瑞</t>
  </si>
  <si>
    <t>謝翔之</t>
  </si>
  <si>
    <t>游智翰</t>
  </si>
  <si>
    <t>高紘尉</t>
  </si>
  <si>
    <t>許惟軒</t>
  </si>
  <si>
    <t>蔡宇喆</t>
  </si>
  <si>
    <t>張益誠</t>
  </si>
  <si>
    <t>陳栢瑄</t>
  </si>
  <si>
    <t>許程祐</t>
  </si>
  <si>
    <t>陳昱安</t>
  </si>
  <si>
    <t>五男團 10-11</t>
  </si>
  <si>
    <t>國立竹科實中</t>
  </si>
  <si>
    <t>徐唯廷</t>
  </si>
  <si>
    <t>黎峻輔</t>
  </si>
  <si>
    <t>王竑仁</t>
  </si>
  <si>
    <t>洪翊軒</t>
  </si>
  <si>
    <t>李沅澈</t>
  </si>
  <si>
    <t>姚承愷</t>
  </si>
  <si>
    <t>林育旭</t>
  </si>
  <si>
    <t>林則辰</t>
  </si>
  <si>
    <t>蘇柏瑞</t>
  </si>
  <si>
    <t>廖子洋</t>
  </si>
  <si>
    <t>朱翊翔</t>
  </si>
  <si>
    <t>孫睿謙</t>
  </si>
  <si>
    <t>黃歆皓</t>
  </si>
  <si>
    <t>何嘉騏</t>
  </si>
  <si>
    <t>五男團 13-14</t>
  </si>
  <si>
    <t>重陽國小</t>
  </si>
  <si>
    <t>陸先澤</t>
  </si>
  <si>
    <t>林郁宸</t>
  </si>
  <si>
    <t>張恆睿</t>
  </si>
  <si>
    <t>曾柏榮</t>
  </si>
  <si>
    <t>劉秉洋</t>
  </si>
  <si>
    <t>陳傑偉</t>
  </si>
  <si>
    <t>朱宥丞</t>
  </si>
  <si>
    <t>黃文洲</t>
  </si>
  <si>
    <t>周士宬</t>
  </si>
  <si>
    <t>胡家浚</t>
  </si>
  <si>
    <t>黃育綸</t>
  </si>
  <si>
    <t>楊旭東</t>
  </si>
  <si>
    <t>林奕豪</t>
  </si>
  <si>
    <t>黃致瑋</t>
  </si>
  <si>
    <t>五男團 15-16</t>
  </si>
  <si>
    <t>新北昌平</t>
  </si>
  <si>
    <t>吳晨恩</t>
  </si>
  <si>
    <t>王奕筌</t>
  </si>
  <si>
    <t>吳柏岑</t>
  </si>
  <si>
    <t>錢品言</t>
  </si>
  <si>
    <t>廖力翰</t>
  </si>
  <si>
    <t>盧彥杰</t>
  </si>
  <si>
    <t>郭昊沅</t>
  </si>
  <si>
    <t>何彥勳</t>
  </si>
  <si>
    <t>陳柏叡</t>
  </si>
  <si>
    <t>陳品奇</t>
  </si>
  <si>
    <t>林泊邑</t>
  </si>
  <si>
    <t>劉睿璿</t>
  </si>
  <si>
    <t>陳奕嘉</t>
  </si>
  <si>
    <t>李承祐</t>
  </si>
  <si>
    <t>五男團 17-18</t>
  </si>
  <si>
    <t>宏正新北青山</t>
  </si>
  <si>
    <t>錦興國小</t>
  </si>
  <si>
    <t>程榮羿</t>
  </si>
  <si>
    <t>莊詠能</t>
  </si>
  <si>
    <t>楊翊煊</t>
  </si>
  <si>
    <t>黃又翔</t>
  </si>
  <si>
    <t>詹承翰</t>
  </si>
  <si>
    <t>廖御喬</t>
  </si>
  <si>
    <t>林上恩</t>
  </si>
  <si>
    <t>張程富</t>
  </si>
  <si>
    <t>李貫銘</t>
  </si>
  <si>
    <t>吳宥澄</t>
  </si>
  <si>
    <t>曾亮雲</t>
  </si>
  <si>
    <t>五男團 19-20</t>
  </si>
  <si>
    <t>彭祺恩</t>
  </si>
  <si>
    <t>賴晉宇</t>
  </si>
  <si>
    <t>葉惇愷</t>
  </si>
  <si>
    <t>許竣程</t>
  </si>
  <si>
    <t>王宥程</t>
  </si>
  <si>
    <t>林晉霆</t>
  </si>
  <si>
    <t>林育丞</t>
  </si>
  <si>
    <t>羅懿</t>
  </si>
  <si>
    <t>林耕皞</t>
  </si>
  <si>
    <t>張奕偉</t>
  </si>
  <si>
    <t>陳奕崴</t>
  </si>
  <si>
    <t>潘谷旭</t>
  </si>
  <si>
    <t>賈成康</t>
  </si>
  <si>
    <t>蘇明陽</t>
  </si>
  <si>
    <t>10-21 16-21</t>
    <phoneticPr fontId="1" type="noConversion"/>
  </si>
  <si>
    <t>18-21 17-21</t>
    <phoneticPr fontId="1" type="noConversion"/>
  </si>
  <si>
    <t>21-9 21-16</t>
    <phoneticPr fontId="1" type="noConversion"/>
  </si>
  <si>
    <t>14-21 13-21</t>
    <phoneticPr fontId="1" type="noConversion"/>
  </si>
  <si>
    <t>21-8 21-5</t>
    <phoneticPr fontId="1" type="noConversion"/>
  </si>
  <si>
    <t>21-11 21-7</t>
    <phoneticPr fontId="1" type="noConversion"/>
  </si>
  <si>
    <t>16-21 12-21</t>
    <phoneticPr fontId="1" type="noConversion"/>
  </si>
  <si>
    <t>21-9 21-6</t>
    <phoneticPr fontId="1" type="noConversion"/>
  </si>
  <si>
    <t>21-13 21-12</t>
    <phoneticPr fontId="1" type="noConversion"/>
  </si>
  <si>
    <t>13-21 12-21</t>
    <phoneticPr fontId="1" type="noConversion"/>
  </si>
  <si>
    <t>21-12 21-10</t>
    <phoneticPr fontId="1" type="noConversion"/>
  </si>
  <si>
    <t>21-17 21-9</t>
    <phoneticPr fontId="1" type="noConversion"/>
  </si>
  <si>
    <t>21-9 21-4</t>
    <phoneticPr fontId="1" type="noConversion"/>
  </si>
  <si>
    <t>21-18 14-21 15-21</t>
    <phoneticPr fontId="1" type="noConversion"/>
  </si>
  <si>
    <t>9-21 6-21</t>
    <phoneticPr fontId="1" type="noConversion"/>
  </si>
  <si>
    <t>15-21 18-21</t>
    <phoneticPr fontId="1" type="noConversion"/>
  </si>
  <si>
    <t>6-21 10-21</t>
    <phoneticPr fontId="1" type="noConversion"/>
  </si>
  <si>
    <t>21-7 21-5</t>
    <phoneticPr fontId="1" type="noConversion"/>
  </si>
  <si>
    <t>7-21 15-21</t>
    <phoneticPr fontId="1" type="noConversion"/>
  </si>
  <si>
    <t>18-21 22-20 10-21</t>
    <phoneticPr fontId="1" type="noConversion"/>
  </si>
  <si>
    <t>4-21 8-21</t>
    <phoneticPr fontId="1" type="noConversion"/>
  </si>
  <si>
    <t>9-21 5-21</t>
    <phoneticPr fontId="1" type="noConversion"/>
  </si>
  <si>
    <t>21-19 21-10</t>
    <phoneticPr fontId="1" type="noConversion"/>
  </si>
  <si>
    <t>21-15 19-21 21-17</t>
    <phoneticPr fontId="1" type="noConversion"/>
  </si>
  <si>
    <t>15-21 21-15 8-21</t>
    <phoneticPr fontId="1" type="noConversion"/>
  </si>
  <si>
    <t>21-14 21-15</t>
    <phoneticPr fontId="1" type="noConversion"/>
  </si>
  <si>
    <t>21-12 21-11</t>
    <phoneticPr fontId="1" type="noConversion"/>
  </si>
  <si>
    <t>21-8 21-4</t>
    <phoneticPr fontId="1" type="noConversion"/>
  </si>
  <si>
    <t>21-9 21-10</t>
    <phoneticPr fontId="1" type="noConversion"/>
  </si>
  <si>
    <t>21-2 21-4</t>
    <phoneticPr fontId="1" type="noConversion"/>
  </si>
  <si>
    <t>21-14 21-19</t>
    <phoneticPr fontId="1" type="noConversion"/>
  </si>
  <si>
    <t>14:00</t>
    <phoneticPr fontId="1" type="noConversion"/>
  </si>
  <si>
    <t>五男團 21-22</t>
  </si>
  <si>
    <t>雲林縣中山國小</t>
  </si>
  <si>
    <t>楊梅國小</t>
  </si>
  <si>
    <t>廖睿誠</t>
  </si>
  <si>
    <t>廖昱德</t>
  </si>
  <si>
    <t>董祐臣</t>
  </si>
  <si>
    <t>黃品憲</t>
  </si>
  <si>
    <t>林耕輝</t>
  </si>
  <si>
    <t>高品川</t>
  </si>
  <si>
    <t>魏彥宸</t>
  </si>
  <si>
    <t>彭文成</t>
  </si>
  <si>
    <t>劉芠呈</t>
  </si>
  <si>
    <t>紀宏昇</t>
  </si>
  <si>
    <t>張騰峰</t>
  </si>
  <si>
    <t>鍾承勳</t>
  </si>
  <si>
    <t>游定宏</t>
  </si>
  <si>
    <t>五男團 24-25</t>
  </si>
  <si>
    <t>彰縣中山國小</t>
  </si>
  <si>
    <t>李奕峰</t>
  </si>
  <si>
    <t>陳謙維</t>
  </si>
  <si>
    <t>蔡宇晴</t>
  </si>
  <si>
    <t>郭子敬</t>
  </si>
  <si>
    <t>蔡秉軒</t>
  </si>
  <si>
    <t>陳彥熹</t>
  </si>
  <si>
    <t>葉奕廷</t>
  </si>
  <si>
    <t>洪子淵</t>
  </si>
  <si>
    <t>楊修驊</t>
  </si>
  <si>
    <t>許彧睿</t>
  </si>
  <si>
    <t>黃崇祐</t>
  </si>
  <si>
    <t>蔡畯丞</t>
  </si>
  <si>
    <t>顏智昇</t>
  </si>
  <si>
    <t>五男團 27-28</t>
  </si>
  <si>
    <t>林口國小</t>
  </si>
  <si>
    <t>黃可樂</t>
  </si>
  <si>
    <t>李凱勛</t>
  </si>
  <si>
    <t>朱洛穎</t>
  </si>
  <si>
    <t>周群凱</t>
  </si>
  <si>
    <t>黃彥清</t>
  </si>
  <si>
    <t>黃恩碩</t>
  </si>
  <si>
    <t>楊恩佑</t>
  </si>
  <si>
    <t>胡又齊</t>
  </si>
  <si>
    <t>宋聿翔</t>
  </si>
  <si>
    <t>林奎銘</t>
  </si>
  <si>
    <t>鄭博元</t>
  </si>
  <si>
    <t>許皓程</t>
  </si>
  <si>
    <t>張鈞皓</t>
  </si>
  <si>
    <t>陳正豪</t>
  </si>
  <si>
    <t>銀冠獅湖國小</t>
  </si>
  <si>
    <t>五男團 30-31</t>
  </si>
  <si>
    <t>陳俞澄</t>
  </si>
  <si>
    <t>蕭鈞堯</t>
  </si>
  <si>
    <t>陳正</t>
  </si>
  <si>
    <t>謝東浚</t>
  </si>
  <si>
    <t>劉誠烜</t>
  </si>
  <si>
    <t>劉承穎</t>
  </si>
  <si>
    <t>賴彥承</t>
  </si>
  <si>
    <t>游忻曄</t>
  </si>
  <si>
    <t>廖紹丞</t>
  </si>
  <si>
    <t>陳宥辰</t>
  </si>
  <si>
    <t>許益嘉</t>
  </si>
  <si>
    <t>林子紘</t>
  </si>
  <si>
    <t>胡季棠</t>
  </si>
  <si>
    <t>邱淮甲</t>
  </si>
  <si>
    <t>四男團 2-3</t>
  </si>
  <si>
    <t>蔡睿桀</t>
  </si>
  <si>
    <t>張元愷</t>
  </si>
  <si>
    <t>陳潣亮</t>
  </si>
  <si>
    <t>莊凱丞</t>
  </si>
  <si>
    <t>鄭宇喆</t>
  </si>
  <si>
    <t>邱士哲</t>
  </si>
  <si>
    <t>四男團 5-6</t>
  </si>
  <si>
    <t>新北市二重國小</t>
  </si>
  <si>
    <t>方澤</t>
  </si>
  <si>
    <t>顏均翰</t>
  </si>
  <si>
    <t>方程</t>
  </si>
  <si>
    <t>黃辰翔</t>
  </si>
  <si>
    <t>林凱擇</t>
  </si>
  <si>
    <t>陳玉騫</t>
  </si>
  <si>
    <t>古承祐</t>
  </si>
  <si>
    <t>張品叡</t>
  </si>
  <si>
    <t>四男團 8-9</t>
  </si>
  <si>
    <t>李權真</t>
  </si>
  <si>
    <t>黃尹燦</t>
  </si>
  <si>
    <t>賴博恩</t>
  </si>
  <si>
    <t>陳威凱</t>
  </si>
  <si>
    <t>林元適</t>
  </si>
  <si>
    <t>郭兆曜</t>
  </si>
  <si>
    <t>劉子榮</t>
  </si>
  <si>
    <t>四男團 11-12</t>
  </si>
  <si>
    <t>張人仁</t>
  </si>
  <si>
    <t>蔡丞宇</t>
  </si>
  <si>
    <t>沈品叡</t>
  </si>
  <si>
    <t>溫辰冀</t>
  </si>
  <si>
    <t>李昆瑾</t>
  </si>
  <si>
    <t>盧德謙</t>
  </si>
  <si>
    <t>陳語哲</t>
  </si>
  <si>
    <t>四男團 14-15</t>
  </si>
  <si>
    <t>林裕喬</t>
  </si>
  <si>
    <t>李恩碩</t>
  </si>
  <si>
    <t>尹瀚廣</t>
  </si>
  <si>
    <t>詹駿璿</t>
  </si>
  <si>
    <t>黃奕晨</t>
  </si>
  <si>
    <t>錢宥昇</t>
  </si>
  <si>
    <t>楊昱昇</t>
  </si>
  <si>
    <t>四男團 17-18</t>
  </si>
  <si>
    <t>台南市仁愛國小</t>
  </si>
  <si>
    <t>徐楷盛</t>
  </si>
  <si>
    <t>張永興</t>
  </si>
  <si>
    <t>顏紹哲</t>
  </si>
  <si>
    <t>吳奕樺</t>
  </si>
  <si>
    <t>王京哲</t>
  </si>
  <si>
    <t>洪品丞</t>
  </si>
  <si>
    <t>徐梓騫</t>
  </si>
  <si>
    <t>呂志鈞</t>
  </si>
  <si>
    <t>黃元湛</t>
  </si>
  <si>
    <t>21-10 21-18</t>
    <phoneticPr fontId="1" type="noConversion"/>
  </si>
  <si>
    <t>9-21 10-21</t>
    <phoneticPr fontId="1" type="noConversion"/>
  </si>
  <si>
    <t>21-5 21-19</t>
    <phoneticPr fontId="1" type="noConversion"/>
  </si>
  <si>
    <t>21-1 21-5</t>
    <phoneticPr fontId="1" type="noConversion"/>
  </si>
  <si>
    <t>21-1 21-3</t>
    <phoneticPr fontId="1" type="noConversion"/>
  </si>
  <si>
    <t>21-9 21-17</t>
    <phoneticPr fontId="1" type="noConversion"/>
  </si>
  <si>
    <t>21-13 21-9</t>
    <phoneticPr fontId="1" type="noConversion"/>
  </si>
  <si>
    <t>13-21 9-21</t>
    <phoneticPr fontId="1" type="noConversion"/>
  </si>
  <si>
    <t>14-21 14-21</t>
    <phoneticPr fontId="1" type="noConversion"/>
  </si>
  <si>
    <t>14-21 21-19 18-21</t>
    <phoneticPr fontId="1" type="noConversion"/>
  </si>
  <si>
    <t>16-21 11-21</t>
    <phoneticPr fontId="1" type="noConversion"/>
  </si>
  <si>
    <t>17-21 18-21</t>
    <phoneticPr fontId="1" type="noConversion"/>
  </si>
  <si>
    <t>17-21 17-21</t>
    <phoneticPr fontId="1" type="noConversion"/>
  </si>
  <si>
    <t>5-21 5-21</t>
    <phoneticPr fontId="1" type="noConversion"/>
  </si>
  <si>
    <t>7-21 8=21</t>
    <phoneticPr fontId="1" type="noConversion"/>
  </si>
  <si>
    <t>5-21 1-21</t>
    <phoneticPr fontId="1" type="noConversion"/>
  </si>
  <si>
    <t>13-21 6-21</t>
    <phoneticPr fontId="1" type="noConversion"/>
  </si>
  <si>
    <t>21-8 21-6</t>
    <phoneticPr fontId="1" type="noConversion"/>
  </si>
  <si>
    <t>21-3 21-1</t>
    <phoneticPr fontId="1" type="noConversion"/>
  </si>
  <si>
    <t>21-4 21-5</t>
    <phoneticPr fontId="1" type="noConversion"/>
  </si>
  <si>
    <t>21-9 21-5</t>
    <phoneticPr fontId="1" type="noConversion"/>
  </si>
  <si>
    <t>21-5 21-7</t>
    <phoneticPr fontId="1" type="noConversion"/>
  </si>
  <si>
    <t>21-2 21-8</t>
    <phoneticPr fontId="1" type="noConversion"/>
  </si>
  <si>
    <t>14-21 19-21</t>
    <phoneticPr fontId="1" type="noConversion"/>
  </si>
  <si>
    <t>21-17 14-21 21-18</t>
    <phoneticPr fontId="1" type="noConversion"/>
  </si>
  <si>
    <t>21-18 21-13</t>
    <phoneticPr fontId="1" type="noConversion"/>
  </si>
  <si>
    <t>23-21 21-13</t>
    <phoneticPr fontId="1" type="noConversion"/>
  </si>
  <si>
    <t>9-21 12-21</t>
    <phoneticPr fontId="1" type="noConversion"/>
  </si>
  <si>
    <t>3-21 13-21</t>
    <phoneticPr fontId="1" type="noConversion"/>
  </si>
  <si>
    <t>11-21 9-21</t>
    <phoneticPr fontId="1" type="noConversion"/>
  </si>
  <si>
    <t>8-21 14-21</t>
    <phoneticPr fontId="1" type="noConversion"/>
  </si>
  <si>
    <t>21-18 21-4</t>
    <phoneticPr fontId="1" type="noConversion"/>
  </si>
  <si>
    <t>23-21 21-11</t>
    <phoneticPr fontId="1" type="noConversion"/>
  </si>
  <si>
    <t>21-11 21-16</t>
    <phoneticPr fontId="1" type="noConversion"/>
  </si>
  <si>
    <t>21-11 21-10</t>
    <phoneticPr fontId="1" type="noConversion"/>
  </si>
  <si>
    <t>21-7 21-4</t>
    <phoneticPr fontId="1" type="noConversion"/>
  </si>
  <si>
    <t>21-5 21-4</t>
    <phoneticPr fontId="1" type="noConversion"/>
  </si>
  <si>
    <t>15:40</t>
    <phoneticPr fontId="1" type="noConversion"/>
  </si>
  <si>
    <t>四男團 20-21</t>
  </si>
  <si>
    <t>雲林縣僑真國小</t>
  </si>
  <si>
    <t>林子敬</t>
  </si>
  <si>
    <t>賴常瑒</t>
  </si>
  <si>
    <t>廖東海</t>
  </si>
  <si>
    <t>謝宇傑</t>
  </si>
  <si>
    <t>林楷倫</t>
  </si>
  <si>
    <t>陳暘</t>
  </si>
  <si>
    <t>陳宥誠</t>
  </si>
  <si>
    <t>沈廷恩</t>
  </si>
  <si>
    <t>四男團 22-24</t>
  </si>
  <si>
    <t>四男團 23-25</t>
  </si>
  <si>
    <t>四男團 27-28</t>
  </si>
  <si>
    <t>幸安國小</t>
  </si>
  <si>
    <t>郭繕綸</t>
  </si>
  <si>
    <t>郭齊岳</t>
  </si>
  <si>
    <t>許程睎</t>
  </si>
  <si>
    <t>謝承劭</t>
  </si>
  <si>
    <t>張鉅昇</t>
  </si>
  <si>
    <t>葉品均</t>
  </si>
  <si>
    <t>蔡尚祐</t>
  </si>
  <si>
    <t>四男團 30-31</t>
  </si>
  <si>
    <t>新北市義學國小</t>
  </si>
  <si>
    <t>吳育成</t>
  </si>
  <si>
    <t>蔡承庭</t>
  </si>
  <si>
    <t>雲瑞霖</t>
  </si>
  <si>
    <t>蔡鈞任</t>
  </si>
  <si>
    <t>李泊言</t>
  </si>
  <si>
    <t>林建佑</t>
  </si>
  <si>
    <t>蔡維宸</t>
  </si>
  <si>
    <t>四男團 33-34</t>
  </si>
  <si>
    <t>新竹市北區舊社國小</t>
  </si>
  <si>
    <t>陳品澔</t>
  </si>
  <si>
    <t>張佑碩</t>
  </si>
  <si>
    <t>孫維謙</t>
  </si>
  <si>
    <t>甘智鈞</t>
  </si>
  <si>
    <t>陳泉旭</t>
  </si>
  <si>
    <t>李易紳</t>
  </si>
  <si>
    <t>陳心羽</t>
  </si>
  <si>
    <t>四男團 36-37</t>
  </si>
  <si>
    <t>台南市北區開元國小</t>
  </si>
  <si>
    <t>陳宥鑫</t>
  </si>
  <si>
    <t>陳禹任</t>
  </si>
  <si>
    <t>吳宸愷</t>
  </si>
  <si>
    <t>甘宇庭</t>
  </si>
  <si>
    <t>許祐嘉</t>
  </si>
  <si>
    <t>楊崢靆</t>
  </si>
  <si>
    <t>四男團 39-40</t>
  </si>
  <si>
    <t>北市民權國小</t>
  </si>
  <si>
    <t>邱子瑞</t>
  </si>
  <si>
    <t>盧立衡</t>
  </si>
  <si>
    <t>李又忻</t>
  </si>
  <si>
    <t>鄭兆鴻</t>
  </si>
  <si>
    <t>劉哲翔</t>
  </si>
  <si>
    <t>張文遠</t>
  </si>
  <si>
    <t>王綨褘</t>
  </si>
  <si>
    <t>尤秉稐</t>
  </si>
  <si>
    <t>四男團 42-43</t>
  </si>
  <si>
    <t>桃園市大溪國小</t>
  </si>
  <si>
    <t>吳丞鴻</t>
  </si>
  <si>
    <t>楊侑恩</t>
  </si>
  <si>
    <t>楊子騰</t>
  </si>
  <si>
    <t>黃昱鈞</t>
  </si>
  <si>
    <t>魏子宸</t>
  </si>
  <si>
    <t>徐靖淵</t>
  </si>
  <si>
    <t>徐靖淳</t>
  </si>
  <si>
    <t>四男團 45-46</t>
  </si>
  <si>
    <t>臺中市西區中正國小</t>
  </si>
  <si>
    <t>劉安軒</t>
  </si>
  <si>
    <t>張繼元</t>
  </si>
  <si>
    <t>劉昀軒</t>
  </si>
  <si>
    <t>黃楷敦</t>
  </si>
  <si>
    <t>賴建維</t>
  </si>
  <si>
    <t>黃聿平</t>
  </si>
  <si>
    <t>左景瑜</t>
  </si>
  <si>
    <t>21-14 21-3</t>
    <phoneticPr fontId="1" type="noConversion"/>
  </si>
  <si>
    <t>21-19 20-22 17-21</t>
    <phoneticPr fontId="1" type="noConversion"/>
  </si>
  <si>
    <t>21-10 16-21 21-14</t>
    <phoneticPr fontId="1" type="noConversion"/>
  </si>
  <si>
    <t>21-18 21-18</t>
    <phoneticPr fontId="1" type="noConversion"/>
  </si>
  <si>
    <t>12-21 1-21</t>
    <phoneticPr fontId="1" type="noConversion"/>
  </si>
  <si>
    <t>14-21 9-21</t>
    <phoneticPr fontId="1" type="noConversion"/>
  </si>
  <si>
    <t>21-19 24-22</t>
    <phoneticPr fontId="1" type="noConversion"/>
  </si>
  <si>
    <t>21-5 21-14</t>
    <phoneticPr fontId="1" type="noConversion"/>
  </si>
  <si>
    <t>21-13 21-4</t>
    <phoneticPr fontId="1" type="noConversion"/>
  </si>
  <si>
    <t>14-21 21-19 13-21</t>
    <phoneticPr fontId="1" type="noConversion"/>
  </si>
  <si>
    <t>21-18 22-24 15-21</t>
    <phoneticPr fontId="1" type="noConversion"/>
  </si>
  <si>
    <t>21-6 21-16</t>
    <phoneticPr fontId="1" type="noConversion"/>
  </si>
  <si>
    <t>10-21 19-21</t>
    <phoneticPr fontId="1" type="noConversion"/>
  </si>
  <si>
    <t>21-12 21-4</t>
    <phoneticPr fontId="1" type="noConversion"/>
  </si>
  <si>
    <t>14-21 17-21</t>
    <phoneticPr fontId="1" type="noConversion"/>
  </si>
  <si>
    <t>5-21 8-21</t>
    <phoneticPr fontId="1" type="noConversion"/>
  </si>
  <si>
    <t>21-3 21-6</t>
    <phoneticPr fontId="1" type="noConversion"/>
  </si>
  <si>
    <t>21-14 21-5</t>
    <phoneticPr fontId="1" type="noConversion"/>
  </si>
  <si>
    <t>21-15 21-12</t>
    <phoneticPr fontId="1" type="noConversion"/>
  </si>
  <si>
    <t>6-21 1-21</t>
    <phoneticPr fontId="1" type="noConversion"/>
  </si>
  <si>
    <t>3-21 5-21</t>
    <phoneticPr fontId="1" type="noConversion"/>
  </si>
  <si>
    <t>2-21 13-21</t>
    <phoneticPr fontId="1" type="noConversion"/>
  </si>
  <si>
    <t>21-12 21-16</t>
    <phoneticPr fontId="1" type="noConversion"/>
  </si>
  <si>
    <t>0-21 0-21</t>
    <phoneticPr fontId="1" type="noConversion"/>
  </si>
  <si>
    <t>21-19 21-15</t>
    <phoneticPr fontId="1" type="noConversion"/>
  </si>
  <si>
    <t>21-16 21-13</t>
    <phoneticPr fontId="1" type="noConversion"/>
  </si>
  <si>
    <t>11-21 16-21</t>
    <phoneticPr fontId="1" type="noConversion"/>
  </si>
  <si>
    <t>13-21 20-22</t>
    <phoneticPr fontId="1" type="noConversion"/>
  </si>
  <si>
    <t>21-11 21-5</t>
    <phoneticPr fontId="1" type="noConversion"/>
  </si>
  <si>
    <t>18-21 5-21</t>
    <phoneticPr fontId="1" type="noConversion"/>
  </si>
  <si>
    <t>4-21 12-21</t>
    <phoneticPr fontId="1" type="noConversion"/>
  </si>
  <si>
    <t>9-21 9-21</t>
    <phoneticPr fontId="1" type="noConversion"/>
  </si>
  <si>
    <t>六男團 2-3</t>
  </si>
  <si>
    <t>17:20</t>
    <phoneticPr fontId="1" type="noConversion"/>
  </si>
  <si>
    <t>新竹市頂埔國小</t>
  </si>
  <si>
    <t>葉宥呈</t>
  </si>
  <si>
    <t>徐銘甫</t>
  </si>
  <si>
    <t>黃奕棠</t>
  </si>
  <si>
    <t>曾晧軒</t>
  </si>
  <si>
    <t>張詠翔</t>
  </si>
  <si>
    <t>林奕勳</t>
  </si>
  <si>
    <t>陳泫邑</t>
  </si>
  <si>
    <t>六男團 5-6</t>
  </si>
  <si>
    <t>嘉義市北園國小</t>
  </si>
  <si>
    <t>江秉育</t>
  </si>
  <si>
    <t>蘇嘉彥</t>
  </si>
  <si>
    <t>蘇逸耀</t>
  </si>
  <si>
    <t>謝宇喆</t>
  </si>
  <si>
    <t>蕭常瑞</t>
  </si>
  <si>
    <t>李丞諭</t>
  </si>
  <si>
    <t>六男團 8-9</t>
  </si>
  <si>
    <t>林宗勳</t>
  </si>
  <si>
    <t>蔣宇泰</t>
  </si>
  <si>
    <t>陳易辰</t>
  </si>
  <si>
    <t>蔡忠諺</t>
  </si>
  <si>
    <t>李英豪</t>
  </si>
  <si>
    <t>楊晨修</t>
  </si>
  <si>
    <t>楊亞澄</t>
  </si>
  <si>
    <t>六男團 11-12</t>
  </si>
  <si>
    <t>蘇亮宇</t>
  </si>
  <si>
    <t>黃千峰</t>
  </si>
  <si>
    <t>吳奕叡</t>
  </si>
  <si>
    <t>王蕎裕</t>
  </si>
  <si>
    <t>陳哲佑</t>
  </si>
  <si>
    <t>洪晟閔</t>
  </si>
  <si>
    <t>黃胤誠</t>
  </si>
  <si>
    <t>六男團 14-15</t>
  </si>
  <si>
    <t>黃浩瑋</t>
  </si>
  <si>
    <t>陳新峰</t>
  </si>
  <si>
    <t>曹彥晨</t>
  </si>
  <si>
    <t>王家祐</t>
  </si>
  <si>
    <t>陳詠喆</t>
  </si>
  <si>
    <t>洪齊緯</t>
  </si>
  <si>
    <t>林睿榮</t>
  </si>
  <si>
    <t>六男團 17-18</t>
  </si>
  <si>
    <t>南光國小</t>
  </si>
  <si>
    <t>藍翊展</t>
  </si>
  <si>
    <t>劉祐詮</t>
  </si>
  <si>
    <t>鄭泓睿</t>
  </si>
  <si>
    <t>彭宇翔</t>
  </si>
  <si>
    <t>楊品淵</t>
  </si>
  <si>
    <t>黃弈棠</t>
  </si>
  <si>
    <t>楊書帆</t>
  </si>
  <si>
    <t>楊定曄</t>
  </si>
  <si>
    <t>六男團 19-21</t>
  </si>
  <si>
    <t>黃翊冠</t>
  </si>
  <si>
    <t>六男團 20-22</t>
  </si>
  <si>
    <t>邱振瑜</t>
  </si>
  <si>
    <t>李育騰</t>
  </si>
  <si>
    <t>王念禾</t>
  </si>
  <si>
    <t>六男團 23-25</t>
  </si>
  <si>
    <t>鄭景澤</t>
  </si>
  <si>
    <t>六男團 24-26</t>
  </si>
  <si>
    <t>21-11 21-11</t>
    <phoneticPr fontId="1" type="noConversion"/>
  </si>
  <si>
    <t>21-8 21-13</t>
    <phoneticPr fontId="1" type="noConversion"/>
  </si>
  <si>
    <t>21-17 21-18</t>
    <phoneticPr fontId="1" type="noConversion"/>
  </si>
  <si>
    <t>14-21 24-26</t>
    <phoneticPr fontId="1" type="noConversion"/>
  </si>
  <si>
    <t>3-21 3-21</t>
    <phoneticPr fontId="1" type="noConversion"/>
  </si>
  <si>
    <t>14-21 21-9 17-21</t>
    <phoneticPr fontId="1" type="noConversion"/>
  </si>
  <si>
    <t>21-14 21-13</t>
    <phoneticPr fontId="1" type="noConversion"/>
  </si>
  <si>
    <t>20-22 10-21</t>
    <phoneticPr fontId="1" type="noConversion"/>
  </si>
  <si>
    <t>21-18 21-15</t>
    <phoneticPr fontId="1" type="noConversion"/>
  </si>
  <si>
    <t>21-16 12-21 21-12</t>
    <phoneticPr fontId="1" type="noConversion"/>
  </si>
  <si>
    <t>10-21 22-20 21-17</t>
    <phoneticPr fontId="1" type="noConversion"/>
  </si>
  <si>
    <t>21-3 21-8</t>
    <phoneticPr fontId="1" type="noConversion"/>
  </si>
  <si>
    <t>21-15 21-14</t>
    <phoneticPr fontId="1" type="noConversion"/>
  </si>
  <si>
    <t>21-17 22-20</t>
    <phoneticPr fontId="1" type="noConversion"/>
  </si>
  <si>
    <t>6-21 8-21</t>
    <phoneticPr fontId="1" type="noConversion"/>
  </si>
  <si>
    <t>1-21 3-21</t>
    <phoneticPr fontId="1" type="noConversion"/>
  </si>
  <si>
    <t>19:00</t>
    <phoneticPr fontId="1" type="noConversion"/>
  </si>
  <si>
    <t>六男團 28-29</t>
  </si>
  <si>
    <t>朱俊嶧</t>
  </si>
  <si>
    <t>楊曜宇</t>
  </si>
  <si>
    <t>林禹安</t>
  </si>
  <si>
    <t>許耀仁</t>
  </si>
  <si>
    <t>龔書立</t>
  </si>
  <si>
    <t>洪子鈞</t>
  </si>
  <si>
    <t>顧修宇</t>
  </si>
  <si>
    <t>六男團 31-32</t>
  </si>
  <si>
    <t>張宇傑</t>
  </si>
  <si>
    <t>林永明</t>
  </si>
  <si>
    <t>許阡洵</t>
  </si>
  <si>
    <t>張鈞座</t>
  </si>
  <si>
    <t>沈品翰</t>
  </si>
  <si>
    <t>六男團 34-35</t>
  </si>
  <si>
    <t>鄒旻儒</t>
  </si>
  <si>
    <t>莊正楙</t>
  </si>
  <si>
    <t>宋晉丞</t>
  </si>
  <si>
    <t>李建宏</t>
  </si>
  <si>
    <t>陳廷瀚</t>
  </si>
  <si>
    <t>張祐誠</t>
  </si>
  <si>
    <t>張丁允</t>
  </si>
  <si>
    <t>六男團 37-38</t>
  </si>
  <si>
    <t>桃園市大華國小</t>
  </si>
  <si>
    <t>曾楷恩</t>
  </si>
  <si>
    <t>楊宏睿</t>
  </si>
  <si>
    <t>林辰洋</t>
  </si>
  <si>
    <t>陳品杰</t>
  </si>
  <si>
    <t>曾祥恩</t>
  </si>
  <si>
    <t>呂紹樂</t>
  </si>
  <si>
    <t>李宏鎰</t>
  </si>
  <si>
    <t>六男團 40-41</t>
  </si>
  <si>
    <t>桃園市中原國小</t>
  </si>
  <si>
    <t>葉泓霆</t>
  </si>
  <si>
    <t>陳泓瑞</t>
  </si>
  <si>
    <t>劉智洧</t>
  </si>
  <si>
    <t>賴聲瑜</t>
  </si>
  <si>
    <t>蔡宸瑄</t>
  </si>
  <si>
    <t>陳泓語</t>
  </si>
  <si>
    <t>黃子碩</t>
  </si>
  <si>
    <t>六男團 43-44</t>
  </si>
  <si>
    <t>王士凱</t>
  </si>
  <si>
    <t>廖庭詣</t>
  </si>
  <si>
    <t>柳畯呈</t>
  </si>
  <si>
    <t>張鈞昊</t>
  </si>
  <si>
    <t>陳立琢</t>
  </si>
  <si>
    <t>林育騰</t>
  </si>
  <si>
    <t>賴永騏</t>
  </si>
  <si>
    <t>21-2 21-10</t>
    <phoneticPr fontId="1" type="noConversion"/>
  </si>
  <si>
    <t>12-21 10-21</t>
    <phoneticPr fontId="1" type="noConversion"/>
  </si>
  <si>
    <t>7-21 6-21</t>
    <phoneticPr fontId="1" type="noConversion"/>
  </si>
  <si>
    <t>20-22 15-21</t>
    <phoneticPr fontId="1" type="noConversion"/>
  </si>
  <si>
    <t>22-24 21-13 19-21</t>
    <phoneticPr fontId="1" type="noConversion"/>
  </si>
  <si>
    <t>21-12 21-9</t>
    <phoneticPr fontId="1" type="noConversion"/>
  </si>
  <si>
    <t>21-9 7-21 16-21</t>
    <phoneticPr fontId="1" type="noConversion"/>
  </si>
  <si>
    <t>21-15 21-9</t>
    <phoneticPr fontId="1" type="noConversion"/>
  </si>
  <si>
    <t>1-21 1-21</t>
    <phoneticPr fontId="1" type="noConversion"/>
  </si>
  <si>
    <t>21-6 21-8</t>
    <phoneticPr fontId="1" type="noConversion"/>
  </si>
  <si>
    <t>13-21 19-21</t>
    <phoneticPr fontId="1" type="noConversion"/>
  </si>
  <si>
    <t>21-15 21-17</t>
    <phoneticPr fontId="1" type="noConversion"/>
  </si>
  <si>
    <t>21-8 21-10</t>
    <phoneticPr fontId="1" type="noConversion"/>
  </si>
  <si>
    <t>9-21 16-21</t>
    <phoneticPr fontId="1" type="noConversion"/>
  </si>
  <si>
    <t>16-21 15-21</t>
    <phoneticPr fontId="1" type="noConversion"/>
  </si>
  <si>
    <t>16-21 21-17 23-21</t>
    <phoneticPr fontId="1" type="noConversion"/>
  </si>
  <si>
    <t>3-21 2-21</t>
    <phoneticPr fontId="1" type="noConversion"/>
  </si>
  <si>
    <t>10-21 12-21</t>
    <phoneticPr fontId="1" type="noConversion"/>
  </si>
  <si>
    <t>21-17 11-21 21-9</t>
    <phoneticPr fontId="1" type="noConversion"/>
  </si>
  <si>
    <t>21-13 9-21 12-21</t>
    <phoneticPr fontId="1" type="noConversion"/>
  </si>
  <si>
    <t>13-21 23-21 16-21</t>
    <phoneticPr fontId="1" type="noConversion"/>
  </si>
  <si>
    <t>14-21 20-22</t>
    <phoneticPr fontId="1" type="noConversion"/>
  </si>
  <si>
    <t>12-21 7-21</t>
    <phoneticPr fontId="1" type="noConversion"/>
  </si>
  <si>
    <t>22-20 22-20</t>
    <phoneticPr fontId="1" type="noConversion"/>
  </si>
  <si>
    <t>3-21 7-21</t>
    <phoneticPr fontId="1" type="noConversion"/>
  </si>
  <si>
    <t>7-21 2-21</t>
    <phoneticPr fontId="1" type="noConversion"/>
  </si>
  <si>
    <t>21-9 21-7</t>
    <phoneticPr fontId="1" type="noConversion"/>
  </si>
  <si>
    <t>19-21 21-12 26-24</t>
    <phoneticPr fontId="1" type="noConversion"/>
  </si>
  <si>
    <t>24-22 12-21 21-17</t>
    <phoneticPr fontId="1" type="noConversion"/>
  </si>
  <si>
    <t>21-19 16-21 21-7</t>
    <phoneticPr fontId="1" type="noConversion"/>
  </si>
  <si>
    <t>21-10 21-15</t>
    <phoneticPr fontId="1" type="noConversion"/>
  </si>
  <si>
    <t>2-21 3-21</t>
    <phoneticPr fontId="1" type="noConversion"/>
  </si>
  <si>
    <t>18-21 21-16 21-13</t>
    <phoneticPr fontId="1" type="noConversion"/>
  </si>
  <si>
    <t>13-21 16-21</t>
    <phoneticPr fontId="1" type="noConversion"/>
  </si>
  <si>
    <t>9-21 21-15 21-14</t>
    <phoneticPr fontId="1" type="noConversion"/>
  </si>
  <si>
    <t>8-21 13-21</t>
    <phoneticPr fontId="1" type="noConversion"/>
  </si>
  <si>
    <t>14-21 21-18 13-21</t>
    <phoneticPr fontId="1" type="noConversion"/>
  </si>
  <si>
    <t>21-19 9-21 21-13</t>
    <phoneticPr fontId="1" type="noConversion"/>
  </si>
  <si>
    <t>110/11/17</t>
    <phoneticPr fontId="1" type="noConversion"/>
  </si>
  <si>
    <t>08:00</t>
    <phoneticPr fontId="1" type="noConversion"/>
  </si>
  <si>
    <t>五男團 2-3</t>
  </si>
  <si>
    <t>南投縣延平國小</t>
  </si>
  <si>
    <t>羅元佐</t>
  </si>
  <si>
    <t>許丞穎</t>
  </si>
  <si>
    <t>曾硯平</t>
  </si>
  <si>
    <t>曾硯主</t>
  </si>
  <si>
    <t>陳麒升</t>
  </si>
  <si>
    <t>柯宗志</t>
  </si>
  <si>
    <t>林佑叡</t>
  </si>
  <si>
    <t>五男團 5-6</t>
  </si>
  <si>
    <t>白家澤</t>
  </si>
  <si>
    <t>梁孟淵</t>
  </si>
  <si>
    <t>潘裕凱</t>
  </si>
  <si>
    <t>張智鈞</t>
  </si>
  <si>
    <t>劉蕎毅</t>
  </si>
  <si>
    <t>王百謙</t>
  </si>
  <si>
    <t>張晉瑋</t>
  </si>
  <si>
    <t>洪舜哲</t>
  </si>
  <si>
    <t>李育承</t>
  </si>
  <si>
    <t>五男團 8-9</t>
  </si>
  <si>
    <t>台北市東門國小</t>
  </si>
  <si>
    <t>魏鉅恩</t>
  </si>
  <si>
    <t>劉宥廷</t>
  </si>
  <si>
    <t>劉砬丞</t>
  </si>
  <si>
    <t>阮奕綸</t>
  </si>
  <si>
    <t>陳思達</t>
  </si>
  <si>
    <t>吳昱成</t>
  </si>
  <si>
    <t>陳柏中</t>
  </si>
  <si>
    <t>五男團 11-12</t>
  </si>
  <si>
    <t>許亦禮</t>
  </si>
  <si>
    <t>徐宇玨</t>
  </si>
  <si>
    <t>李炳勛</t>
  </si>
  <si>
    <t>楊士毅</t>
  </si>
  <si>
    <t>張程勛</t>
  </si>
  <si>
    <t>吳承䎅</t>
  </si>
  <si>
    <t>楊家澤</t>
  </si>
  <si>
    <t>廖士緯</t>
  </si>
  <si>
    <t>五男團 13-15</t>
  </si>
  <si>
    <t>五男團 14-16</t>
  </si>
  <si>
    <t>王家威</t>
  </si>
  <si>
    <t>五男團 17-19</t>
  </si>
  <si>
    <t>五男團 18-20</t>
  </si>
  <si>
    <t>吳家成</t>
  </si>
  <si>
    <t>五男團 22-23</t>
  </si>
  <si>
    <t>吳聿宸</t>
  </si>
  <si>
    <t>連浚善</t>
  </si>
  <si>
    <t>詹以樂</t>
  </si>
  <si>
    <t>李侑宸</t>
  </si>
  <si>
    <t>鍾侑恩</t>
  </si>
  <si>
    <t>陳莛諾</t>
  </si>
  <si>
    <t>五男團 25-26</t>
  </si>
  <si>
    <t>蔡煥宇</t>
  </si>
  <si>
    <t>孫嘉鴻</t>
  </si>
  <si>
    <t>邱柏瑋</t>
  </si>
  <si>
    <t>哈瑞恆</t>
  </si>
  <si>
    <t>廖宏源</t>
  </si>
  <si>
    <t>郭展佑</t>
  </si>
  <si>
    <t>馬至新</t>
  </si>
  <si>
    <t>陳星宇</t>
  </si>
  <si>
    <t>五男團 28-29</t>
  </si>
  <si>
    <t>09:00</t>
    <phoneticPr fontId="1" type="noConversion"/>
  </si>
  <si>
    <t>郭紀彬</t>
  </si>
  <si>
    <t>陳實佑</t>
  </si>
  <si>
    <t>周楷叡</t>
  </si>
  <si>
    <t>廖子喻</t>
  </si>
  <si>
    <t>陳昊均</t>
  </si>
  <si>
    <t>沈品治</t>
  </si>
  <si>
    <t>王希桓</t>
  </si>
  <si>
    <t>五男團 31-32</t>
  </si>
  <si>
    <t>張勝彥</t>
  </si>
  <si>
    <t>楊定學</t>
  </si>
  <si>
    <t>潘子霆</t>
  </si>
  <si>
    <t>王之儀</t>
  </si>
  <si>
    <t>陳彥霏</t>
  </si>
  <si>
    <t>許祐睿</t>
  </si>
  <si>
    <t>許晨熙</t>
  </si>
  <si>
    <t>陳瑋浩</t>
  </si>
  <si>
    <t>四女團 1-2</t>
  </si>
  <si>
    <t>陳昕彤</t>
  </si>
  <si>
    <t>卓靚</t>
  </si>
  <si>
    <t>謝旻珈</t>
  </si>
  <si>
    <t>劉芯羽</t>
  </si>
  <si>
    <t>康妍熙</t>
  </si>
  <si>
    <t>李沂珊</t>
  </si>
  <si>
    <t>許育菱</t>
  </si>
  <si>
    <t>何羽涵</t>
  </si>
  <si>
    <t>蔡乙安</t>
  </si>
  <si>
    <t>黃芯柔</t>
  </si>
  <si>
    <t>謝亞彤</t>
  </si>
  <si>
    <t>洪翊岑</t>
  </si>
  <si>
    <t>柯玥涵</t>
  </si>
  <si>
    <t>四女團 4-5</t>
  </si>
  <si>
    <t>炎峰國小</t>
  </si>
  <si>
    <t>謝宜儒</t>
  </si>
  <si>
    <t>林詩婷</t>
  </si>
  <si>
    <t>詹沛昀</t>
  </si>
  <si>
    <t>李青蓉</t>
  </si>
  <si>
    <t>陳冠穎</t>
  </si>
  <si>
    <t>林香均</t>
  </si>
  <si>
    <t>樓光恕</t>
  </si>
  <si>
    <t>張家箖</t>
  </si>
  <si>
    <t>戴若琁</t>
  </si>
  <si>
    <t>鄭子涔</t>
  </si>
  <si>
    <t>林雨詩</t>
  </si>
  <si>
    <t>林祉瑩</t>
  </si>
  <si>
    <t>陳亦雯</t>
  </si>
  <si>
    <t>張毓嘉</t>
  </si>
  <si>
    <t>四女團 7-8</t>
  </si>
  <si>
    <t>柯采瑜</t>
  </si>
  <si>
    <t>李宥璇</t>
  </si>
  <si>
    <t>蔡慈勻</t>
  </si>
  <si>
    <t>李佩蓮</t>
  </si>
  <si>
    <t>陳俞安</t>
  </si>
  <si>
    <t>吳宜澄</t>
  </si>
  <si>
    <t>楊潔莘</t>
  </si>
  <si>
    <t>蔡姸銨</t>
  </si>
  <si>
    <t>陳羽婕</t>
  </si>
  <si>
    <t>徐子涵</t>
  </si>
  <si>
    <t>陳嫚青</t>
  </si>
  <si>
    <t>四女團 10-11</t>
  </si>
  <si>
    <t>黃詩茜</t>
  </si>
  <si>
    <t>黃莛喻</t>
  </si>
  <si>
    <t>卓殷珠</t>
  </si>
  <si>
    <t>黃楀喬</t>
  </si>
  <si>
    <t>厲彥芊</t>
  </si>
  <si>
    <t>林咏妡</t>
  </si>
  <si>
    <t>林立晴</t>
  </si>
  <si>
    <t>唐霈昕</t>
  </si>
  <si>
    <t>張紓瑄</t>
  </si>
  <si>
    <t>朱莉亞</t>
  </si>
  <si>
    <t>王子晏</t>
  </si>
  <si>
    <t>陳雨禾</t>
  </si>
  <si>
    <t>蔡育安</t>
  </si>
  <si>
    <t>王薏晴</t>
  </si>
  <si>
    <t>四女團 13-14</t>
  </si>
  <si>
    <t>樹林國小</t>
  </si>
  <si>
    <t>鄭心妍</t>
  </si>
  <si>
    <t>江怡霈</t>
  </si>
  <si>
    <t>黃紫婕</t>
  </si>
  <si>
    <t>黃康予</t>
  </si>
  <si>
    <t>楊希恩</t>
  </si>
  <si>
    <t>彭郁旻</t>
  </si>
  <si>
    <t>翁晨恩</t>
  </si>
  <si>
    <t>蒲貴妍</t>
  </si>
  <si>
    <t>黃詩璇</t>
  </si>
  <si>
    <t>蔡咏芯</t>
  </si>
  <si>
    <t>李語恩</t>
  </si>
  <si>
    <t>四女團 16-17</t>
  </si>
  <si>
    <t>黃翌欣</t>
  </si>
  <si>
    <t>王凱樂</t>
  </si>
  <si>
    <t>萬致晴</t>
  </si>
  <si>
    <t>王凱漩</t>
  </si>
  <si>
    <t>陳俞彤</t>
  </si>
  <si>
    <t>楊舒晴</t>
  </si>
  <si>
    <t>陳韻涵</t>
  </si>
  <si>
    <t>鄭聿芸</t>
  </si>
  <si>
    <t>謝亞芮</t>
  </si>
  <si>
    <t>王侒霓</t>
  </si>
  <si>
    <t>潘妍蓁</t>
  </si>
  <si>
    <t>邱馨禾</t>
  </si>
  <si>
    <t>黃筠茹</t>
  </si>
  <si>
    <t>周柔君</t>
  </si>
  <si>
    <t>四女團 19-20</t>
  </si>
  <si>
    <t>陳羿晴</t>
  </si>
  <si>
    <t>萬艾玲</t>
  </si>
  <si>
    <t>施奕帆</t>
  </si>
  <si>
    <t>郭芸綺</t>
  </si>
  <si>
    <t>徐靖雅</t>
  </si>
  <si>
    <t>胡馨文</t>
  </si>
  <si>
    <t>賴采昀</t>
  </si>
  <si>
    <t>姚采蓮</t>
  </si>
  <si>
    <t>許宥方</t>
  </si>
  <si>
    <t>洪若恩</t>
  </si>
  <si>
    <t>柯思榳</t>
  </si>
  <si>
    <t>詹駿瑜</t>
  </si>
  <si>
    <t>鄭禾敏</t>
  </si>
  <si>
    <t>四女團 22-23</t>
  </si>
  <si>
    <t>龔于芩</t>
  </si>
  <si>
    <t>廖宥羽</t>
  </si>
  <si>
    <t>潘昕妤</t>
  </si>
  <si>
    <t>游婷勻</t>
  </si>
  <si>
    <t>王冠媛</t>
  </si>
  <si>
    <t>張珍晢</t>
  </si>
  <si>
    <t>翁晨綾</t>
  </si>
  <si>
    <t>徐子淇</t>
  </si>
  <si>
    <t>陳萱</t>
  </si>
  <si>
    <t>李詠沁</t>
  </si>
  <si>
    <t>黃心愉</t>
  </si>
  <si>
    <t>陳子晴</t>
  </si>
  <si>
    <t>張旆瑀</t>
  </si>
  <si>
    <t>21-3 21-5</t>
    <phoneticPr fontId="1" type="noConversion"/>
  </si>
  <si>
    <t>21-10 21-14</t>
    <phoneticPr fontId="1" type="noConversion"/>
  </si>
  <si>
    <t>21-10 21-15</t>
    <phoneticPr fontId="1" type="noConversion"/>
  </si>
  <si>
    <t>14-21 14-21</t>
    <phoneticPr fontId="1" type="noConversion"/>
  </si>
  <si>
    <t>17-21 16-21</t>
    <phoneticPr fontId="1" type="noConversion"/>
  </si>
  <si>
    <t>6-21 3-21</t>
    <phoneticPr fontId="1" type="noConversion"/>
  </si>
  <si>
    <t>12-21 12-21</t>
    <phoneticPr fontId="1" type="noConversion"/>
  </si>
  <si>
    <t>1-21 7-21</t>
    <phoneticPr fontId="1" type="noConversion"/>
  </si>
  <si>
    <t>13-21 8-21</t>
    <phoneticPr fontId="1" type="noConversion"/>
  </si>
  <si>
    <t>10-21 6-21</t>
    <phoneticPr fontId="1" type="noConversion"/>
  </si>
  <si>
    <t>9-21 15-21</t>
    <phoneticPr fontId="1" type="noConversion"/>
  </si>
  <si>
    <t>10-21 4-21</t>
    <phoneticPr fontId="1" type="noConversion"/>
  </si>
  <si>
    <t>8-21 7-21</t>
    <phoneticPr fontId="1" type="noConversion"/>
  </si>
  <si>
    <t>21-6 21-4</t>
    <phoneticPr fontId="1" type="noConversion"/>
  </si>
  <si>
    <t>15-21 21-14 21-13</t>
    <phoneticPr fontId="1" type="noConversion"/>
  </si>
  <si>
    <t>21-13 21-15</t>
    <phoneticPr fontId="1" type="noConversion"/>
  </si>
  <si>
    <t>21-4 21-2</t>
    <phoneticPr fontId="1" type="noConversion"/>
  </si>
  <si>
    <t>21-18 20-22 21-16</t>
    <phoneticPr fontId="1" type="noConversion"/>
  </si>
  <si>
    <t>21-15 21-17</t>
    <phoneticPr fontId="1" type="noConversion"/>
  </si>
  <si>
    <t>15-21 21-16 12-21</t>
    <phoneticPr fontId="1" type="noConversion"/>
  </si>
  <si>
    <t>15-21 17-21</t>
    <phoneticPr fontId="1" type="noConversion"/>
  </si>
  <si>
    <t>21-3 21-4</t>
    <phoneticPr fontId="1" type="noConversion"/>
  </si>
  <si>
    <t>21-9 21-19</t>
    <phoneticPr fontId="1" type="noConversion"/>
  </si>
  <si>
    <t>19-21 21-7 12-21</t>
    <phoneticPr fontId="1" type="noConversion"/>
  </si>
  <si>
    <t>21-7 21-8</t>
    <phoneticPr fontId="1" type="noConversion"/>
  </si>
  <si>
    <t>18-21 13-21</t>
    <phoneticPr fontId="1" type="noConversion"/>
  </si>
  <si>
    <t>22-20 14-21 13-21</t>
    <phoneticPr fontId="1" type="noConversion"/>
  </si>
  <si>
    <t>22-20 10-21 17-21</t>
    <phoneticPr fontId="1" type="noConversion"/>
  </si>
  <si>
    <t>21-8 25-23</t>
    <phoneticPr fontId="1" type="noConversion"/>
  </si>
  <si>
    <t>21-15 21-12</t>
    <phoneticPr fontId="1" type="noConversion"/>
  </si>
  <si>
    <t>21-15 21-6</t>
    <phoneticPr fontId="1" type="noConversion"/>
  </si>
  <si>
    <t>10:40</t>
    <phoneticPr fontId="1" type="noConversion"/>
  </si>
  <si>
    <t>四女團 25-26</t>
  </si>
  <si>
    <t>曾鈺樺</t>
  </si>
  <si>
    <t>陳宣綺</t>
  </si>
  <si>
    <t>李映璇</t>
  </si>
  <si>
    <t>曾羽晨</t>
  </si>
  <si>
    <t>廖芷妤</t>
  </si>
  <si>
    <t>黃子芯</t>
  </si>
  <si>
    <t>黃渝媗</t>
  </si>
  <si>
    <t>游喬羽</t>
  </si>
  <si>
    <t>何昕霓</t>
  </si>
  <si>
    <t>陳語涵</t>
  </si>
  <si>
    <t>四男團 1-3</t>
  </si>
  <si>
    <t>楊定嶧</t>
  </si>
  <si>
    <t>四男團 4-6</t>
  </si>
  <si>
    <t>林益豪</t>
  </si>
  <si>
    <t>四男團 7-9</t>
  </si>
  <si>
    <t>游子誼</t>
  </si>
  <si>
    <t>林奎汯</t>
  </si>
  <si>
    <t>古承平</t>
  </si>
  <si>
    <t>四男團 10-12</t>
  </si>
  <si>
    <t>林君翰</t>
  </si>
  <si>
    <t>四男團 13-15</t>
  </si>
  <si>
    <t>蔡承諭</t>
  </si>
  <si>
    <t>黃奇彥</t>
  </si>
  <si>
    <t>四男團 16-18</t>
  </si>
  <si>
    <t>四男團 19-21</t>
  </si>
  <si>
    <t>四男團 22-25</t>
  </si>
  <si>
    <t>李宥陞</t>
  </si>
  <si>
    <t>陳禹涵</t>
  </si>
  <si>
    <t>四男團 23-24</t>
  </si>
  <si>
    <t>李其恩</t>
  </si>
  <si>
    <t>顏翊全</t>
  </si>
  <si>
    <t>7-21 7-21</t>
    <phoneticPr fontId="1" type="noConversion"/>
  </si>
  <si>
    <t>21-17 21-15</t>
    <phoneticPr fontId="1" type="noConversion"/>
  </si>
  <si>
    <t>7-21 11-21</t>
    <phoneticPr fontId="1" type="noConversion"/>
  </si>
  <si>
    <t>21-9 21-14</t>
    <phoneticPr fontId="1" type="noConversion"/>
  </si>
  <si>
    <t>21-15 11-21 14-21</t>
    <phoneticPr fontId="1" type="noConversion"/>
  </si>
  <si>
    <t>21-8 21-3</t>
    <phoneticPr fontId="1" type="noConversion"/>
  </si>
  <si>
    <t>21-4 21-3</t>
    <phoneticPr fontId="1" type="noConversion"/>
  </si>
  <si>
    <t>21-9 21-5</t>
    <phoneticPr fontId="1" type="noConversion"/>
  </si>
  <si>
    <t>21-11 21-3</t>
    <phoneticPr fontId="1" type="noConversion"/>
  </si>
  <si>
    <t>13-21 7-21</t>
    <phoneticPr fontId="1" type="noConversion"/>
  </si>
  <si>
    <t>21-6 21-6</t>
    <phoneticPr fontId="1" type="noConversion"/>
  </si>
  <si>
    <t>21-14 21-2</t>
    <phoneticPr fontId="1" type="noConversion"/>
  </si>
  <si>
    <t>21-11 21-16</t>
    <phoneticPr fontId="1" type="noConversion"/>
  </si>
  <si>
    <t>19-21 11-21</t>
    <phoneticPr fontId="1" type="noConversion"/>
  </si>
  <si>
    <t>5-21 1-21</t>
    <phoneticPr fontId="1" type="noConversion"/>
  </si>
  <si>
    <t>0-21 0-21</t>
    <phoneticPr fontId="1" type="noConversion"/>
  </si>
  <si>
    <t>21-9 21-9</t>
    <phoneticPr fontId="1" type="noConversion"/>
  </si>
  <si>
    <t>21-16 21-15</t>
    <phoneticPr fontId="1" type="noConversion"/>
  </si>
  <si>
    <t>21-6 21-5</t>
    <phoneticPr fontId="1" type="noConversion"/>
  </si>
  <si>
    <t>21-7 21-6</t>
    <phoneticPr fontId="1" type="noConversion"/>
  </si>
  <si>
    <t>21-7 21-3</t>
    <phoneticPr fontId="1" type="noConversion"/>
  </si>
  <si>
    <t>21-10 21-12</t>
    <phoneticPr fontId="1" type="noConversion"/>
  </si>
  <si>
    <t>12-21 11-21</t>
    <phoneticPr fontId="1" type="noConversion"/>
  </si>
  <si>
    <t>21-13 21-9</t>
    <phoneticPr fontId="1" type="noConversion"/>
  </si>
  <si>
    <t>16-21 11-21</t>
    <phoneticPr fontId="1" type="noConversion"/>
  </si>
  <si>
    <t>21-15 21-10</t>
    <phoneticPr fontId="1" type="noConversion"/>
  </si>
  <si>
    <t>21-10 21-5</t>
    <phoneticPr fontId="1" type="noConversion"/>
  </si>
  <si>
    <t>24-22 9-21 10-21</t>
    <phoneticPr fontId="1" type="noConversion"/>
  </si>
  <si>
    <t>21-17 21-14</t>
    <phoneticPr fontId="1" type="noConversion"/>
  </si>
  <si>
    <t>14-21 10-21</t>
    <phoneticPr fontId="1" type="noConversion"/>
  </si>
  <si>
    <t>21-13 21-13</t>
    <phoneticPr fontId="1" type="noConversion"/>
  </si>
  <si>
    <t>21-15 21-14</t>
    <phoneticPr fontId="1" type="noConversion"/>
  </si>
  <si>
    <t>21-4 21-1</t>
    <phoneticPr fontId="1" type="noConversion"/>
  </si>
  <si>
    <t>21-2 21-7</t>
    <phoneticPr fontId="1" type="noConversion"/>
  </si>
  <si>
    <t>21-10 21-7</t>
    <phoneticPr fontId="1" type="noConversion"/>
  </si>
  <si>
    <t>8-21 6-21</t>
    <phoneticPr fontId="1" type="noConversion"/>
  </si>
  <si>
    <t>20-22 10-21</t>
    <phoneticPr fontId="1" type="noConversion"/>
  </si>
  <si>
    <t>3-21 9-21</t>
    <phoneticPr fontId="1" type="noConversion"/>
  </si>
  <si>
    <t>21-11 21-11</t>
    <phoneticPr fontId="1" type="noConversion"/>
  </si>
  <si>
    <t>21-1 21-5</t>
    <phoneticPr fontId="1" type="noConversion"/>
  </si>
  <si>
    <t>21-5 21-13</t>
    <phoneticPr fontId="1" type="noConversion"/>
  </si>
  <si>
    <t>21-2 21-3</t>
    <phoneticPr fontId="1" type="noConversion"/>
  </si>
  <si>
    <t>4-21 5-21</t>
    <phoneticPr fontId="1" type="noConversion"/>
  </si>
  <si>
    <t>7-21 10-21</t>
    <phoneticPr fontId="1" type="noConversion"/>
  </si>
  <si>
    <t>11-21 17-21</t>
    <phoneticPr fontId="1" type="noConversion"/>
  </si>
  <si>
    <t>17-21 18-21</t>
    <phoneticPr fontId="1" type="noConversion"/>
  </si>
  <si>
    <t>21-15 17-21 21-17</t>
    <phoneticPr fontId="1" type="noConversion"/>
  </si>
  <si>
    <t>8-21 18-21</t>
    <phoneticPr fontId="1" type="noConversion"/>
  </si>
  <si>
    <t>21-19 21-13</t>
    <phoneticPr fontId="1" type="noConversion"/>
  </si>
  <si>
    <t>19-21 21-15 21-18</t>
    <phoneticPr fontId="1" type="noConversion"/>
  </si>
  <si>
    <t>21-8 21-12</t>
    <phoneticPr fontId="1" type="noConversion"/>
  </si>
  <si>
    <t>21-8 21-13</t>
    <phoneticPr fontId="1" type="noConversion"/>
  </si>
  <si>
    <t>21-16 21-16</t>
    <phoneticPr fontId="1" type="noConversion"/>
  </si>
  <si>
    <t>21-10 21-8</t>
    <phoneticPr fontId="1" type="noConversion"/>
  </si>
  <si>
    <t>13-21 22-20 18-21</t>
    <phoneticPr fontId="1" type="noConversion"/>
  </si>
  <si>
    <t>21-12 21-13</t>
    <phoneticPr fontId="1" type="noConversion"/>
  </si>
  <si>
    <t>21-7 21-5</t>
    <phoneticPr fontId="1" type="noConversion"/>
  </si>
  <si>
    <t>12:20</t>
    <phoneticPr fontId="1" type="noConversion"/>
  </si>
  <si>
    <t>四男團 26-28</t>
  </si>
  <si>
    <t>王浩宇</t>
  </si>
  <si>
    <t>郭祖煇</t>
  </si>
  <si>
    <t>四男團 29-31</t>
  </si>
  <si>
    <t>四男團 32-34</t>
  </si>
  <si>
    <t>四男團 35-37</t>
  </si>
  <si>
    <t>四男團 38-40</t>
  </si>
  <si>
    <t>吳仁傑</t>
  </si>
  <si>
    <t>劉彥棋</t>
  </si>
  <si>
    <t>林熤飛</t>
  </si>
  <si>
    <t>四男團 41-43</t>
  </si>
  <si>
    <t>四男團 44-46</t>
  </si>
  <si>
    <t>五女團 7-8</t>
  </si>
  <si>
    <t>黃莉婷</t>
  </si>
  <si>
    <t>易昕瑜</t>
  </si>
  <si>
    <t>吳家榛</t>
  </si>
  <si>
    <t>黃欣瑜</t>
  </si>
  <si>
    <t>周書帆</t>
  </si>
  <si>
    <t>黃詠蘭</t>
  </si>
  <si>
    <t>施宥妡</t>
  </si>
  <si>
    <t>韋依</t>
  </si>
  <si>
    <t>黃梅英</t>
  </si>
  <si>
    <t>江婕熙</t>
  </si>
  <si>
    <t>巫若綺</t>
  </si>
  <si>
    <t>連苡彤</t>
  </si>
  <si>
    <t>簡岑羽</t>
  </si>
  <si>
    <t>洪宇宣</t>
  </si>
  <si>
    <t>五女團 4-5</t>
  </si>
  <si>
    <t>李佳芸</t>
  </si>
  <si>
    <t>林淯琪</t>
  </si>
  <si>
    <t>邱子亘</t>
  </si>
  <si>
    <t>郭玟慧</t>
  </si>
  <si>
    <t>莊紫涵</t>
  </si>
  <si>
    <t>塗沂昀</t>
  </si>
  <si>
    <t>林芷蕾</t>
  </si>
  <si>
    <t>吳映儀</t>
  </si>
  <si>
    <t>陳詩珽</t>
  </si>
  <si>
    <t>陳又歆</t>
  </si>
  <si>
    <t>郭宥妘</t>
  </si>
  <si>
    <t>江沛紜</t>
  </si>
  <si>
    <t>呂珈昕</t>
  </si>
  <si>
    <t>林家聿</t>
  </si>
  <si>
    <t>五女團 1-2</t>
  </si>
  <si>
    <t>楊淨卉</t>
  </si>
  <si>
    <t>陳美琪</t>
  </si>
  <si>
    <t>楊閔卉</t>
  </si>
  <si>
    <t>陳沁彤</t>
  </si>
  <si>
    <t>王妍媜</t>
  </si>
  <si>
    <t>林耘璟</t>
  </si>
  <si>
    <t>劉沛恩</t>
  </si>
  <si>
    <t>洪思潔</t>
  </si>
  <si>
    <t>張宥琳</t>
  </si>
  <si>
    <t>林洸亦</t>
  </si>
  <si>
    <t>葉喜恩</t>
  </si>
  <si>
    <t>16-21 21-16 21-18</t>
    <phoneticPr fontId="1" type="noConversion"/>
  </si>
  <si>
    <t>21-14 21-17</t>
    <phoneticPr fontId="1" type="noConversion"/>
  </si>
  <si>
    <t>6-21 21-23</t>
    <phoneticPr fontId="1" type="noConversion"/>
  </si>
  <si>
    <t>26-24 12-21 17-21</t>
    <phoneticPr fontId="1" type="noConversion"/>
  </si>
  <si>
    <t>21-9 21-8</t>
    <phoneticPr fontId="1" type="noConversion"/>
  </si>
  <si>
    <t>21-10 21-10</t>
    <phoneticPr fontId="1" type="noConversion"/>
  </si>
  <si>
    <t>11-21 10-21</t>
    <phoneticPr fontId="1" type="noConversion"/>
  </si>
  <si>
    <t>21-19 21-10</t>
    <phoneticPr fontId="1" type="noConversion"/>
  </si>
  <si>
    <t>15-21 10-21</t>
    <phoneticPr fontId="1" type="noConversion"/>
  </si>
  <si>
    <t>21-3 21-7</t>
    <phoneticPr fontId="1" type="noConversion"/>
  </si>
  <si>
    <t>21-3 21-3</t>
    <phoneticPr fontId="1" type="noConversion"/>
  </si>
  <si>
    <t>21-11 21-6</t>
    <phoneticPr fontId="1" type="noConversion"/>
  </si>
  <si>
    <t>21-16 19-21 24-22</t>
    <phoneticPr fontId="1" type="noConversion"/>
  </si>
  <si>
    <t>6-21 9-21</t>
    <phoneticPr fontId="1" type="noConversion"/>
  </si>
  <si>
    <t>3-21 12-21</t>
    <phoneticPr fontId="1" type="noConversion"/>
  </si>
  <si>
    <t>6-21 7-21</t>
    <phoneticPr fontId="1" type="noConversion"/>
  </si>
  <si>
    <t>20-22 21-14 13-21</t>
    <phoneticPr fontId="1" type="noConversion"/>
  </si>
  <si>
    <t>21-8 21-6</t>
    <phoneticPr fontId="1" type="noConversion"/>
  </si>
  <si>
    <t>21-9 21-12</t>
    <phoneticPr fontId="1" type="noConversion"/>
  </si>
  <si>
    <t>21-12 21-8</t>
    <phoneticPr fontId="1" type="noConversion"/>
  </si>
  <si>
    <t>21-10 21-9</t>
    <phoneticPr fontId="1" type="noConversion"/>
  </si>
  <si>
    <t>21-9 21-10</t>
    <phoneticPr fontId="1" type="noConversion"/>
  </si>
  <si>
    <t>7-21 9-21</t>
    <phoneticPr fontId="1" type="noConversion"/>
  </si>
  <si>
    <t>3-21 6-21</t>
    <phoneticPr fontId="1" type="noConversion"/>
  </si>
  <si>
    <t>21-16 20-22 14-21</t>
    <phoneticPr fontId="1" type="noConversion"/>
  </si>
  <si>
    <t>16-21 18-21</t>
    <phoneticPr fontId="1" type="noConversion"/>
  </si>
  <si>
    <t>21-18 11-21 19-21</t>
    <phoneticPr fontId="1" type="noConversion"/>
  </si>
  <si>
    <t>5-21 6-21</t>
    <phoneticPr fontId="1" type="noConversion"/>
  </si>
  <si>
    <t>14:00</t>
    <phoneticPr fontId="1" type="noConversion"/>
  </si>
  <si>
    <t>五女團 9-10</t>
  </si>
  <si>
    <t>劉亭暄</t>
  </si>
  <si>
    <t>吳苡嘒</t>
  </si>
  <si>
    <t>彭靖涵</t>
  </si>
  <si>
    <t>孫嘉辰</t>
  </si>
  <si>
    <t>黃思霓</t>
  </si>
  <si>
    <t>張詠恩</t>
  </si>
  <si>
    <t>黃淳</t>
  </si>
  <si>
    <t>邱湘予</t>
  </si>
  <si>
    <t>詹沛忻</t>
  </si>
  <si>
    <t>杜欣霓</t>
  </si>
  <si>
    <t>李馥萱</t>
  </si>
  <si>
    <t>萬如忻</t>
  </si>
  <si>
    <t>張安婷</t>
  </si>
  <si>
    <t>洪瑋然</t>
  </si>
  <si>
    <t>五女團 11-12</t>
  </si>
  <si>
    <t>朱品嬛</t>
  </si>
  <si>
    <t>賴禹彤</t>
  </si>
  <si>
    <t>林心慈</t>
  </si>
  <si>
    <t>林庭菡</t>
  </si>
  <si>
    <t>陳品希</t>
  </si>
  <si>
    <t>陳玟瑀</t>
  </si>
  <si>
    <t>黃俞婕</t>
  </si>
  <si>
    <t>陳律璇</t>
  </si>
  <si>
    <t>雲逸樺</t>
  </si>
  <si>
    <t>徐儷軒</t>
  </si>
  <si>
    <t>李定霏</t>
  </si>
  <si>
    <t>陳禹晴</t>
  </si>
  <si>
    <t>廖妍凌</t>
  </si>
  <si>
    <t>五女團 14-15</t>
  </si>
  <si>
    <t>鄭琳靜</t>
  </si>
  <si>
    <t>高勤涵</t>
  </si>
  <si>
    <t>吳宥潔</t>
  </si>
  <si>
    <t>古艾可</t>
  </si>
  <si>
    <t>廖苡喬</t>
  </si>
  <si>
    <t>黃岑琋</t>
  </si>
  <si>
    <t>黃以樂</t>
  </si>
  <si>
    <t>吳苡榛</t>
  </si>
  <si>
    <t>杜佳芸</t>
  </si>
  <si>
    <t>楊又柔</t>
  </si>
  <si>
    <t>曾奕瑄</t>
  </si>
  <si>
    <t>范莘亞</t>
  </si>
  <si>
    <t>李采潔</t>
  </si>
  <si>
    <t>張倢熒</t>
  </si>
  <si>
    <t>六女團 1-2</t>
  </si>
  <si>
    <t>林沛瑩</t>
  </si>
  <si>
    <t>沈芯彤</t>
  </si>
  <si>
    <t>洪意涵</t>
  </si>
  <si>
    <t>李玠葳</t>
  </si>
  <si>
    <t>魏鈺庭</t>
  </si>
  <si>
    <t>葉岱昀</t>
  </si>
  <si>
    <t>謝鈞淇</t>
  </si>
  <si>
    <t>蔡雨彤</t>
  </si>
  <si>
    <t>張祐軒</t>
  </si>
  <si>
    <t>陳曼寧</t>
  </si>
  <si>
    <t>陳乙萱</t>
  </si>
  <si>
    <t>李家菲</t>
  </si>
  <si>
    <t>李苡榛</t>
  </si>
  <si>
    <t>蔡伊禕</t>
  </si>
  <si>
    <t>六女團 4-5</t>
  </si>
  <si>
    <t>光華國小</t>
  </si>
  <si>
    <t>洪溎羚</t>
  </si>
  <si>
    <t>王思涵</t>
  </si>
  <si>
    <t>陳家稘</t>
  </si>
  <si>
    <t>田珈瑄</t>
  </si>
  <si>
    <t>吳宜蓁</t>
  </si>
  <si>
    <t>吳姍琳</t>
  </si>
  <si>
    <t>湯婕筠</t>
  </si>
  <si>
    <t>李菀嬅</t>
  </si>
  <si>
    <t>賴弈儒</t>
  </si>
  <si>
    <t>溫葶臻</t>
  </si>
  <si>
    <t>沈育萱</t>
  </si>
  <si>
    <t>六女團 7-8</t>
  </si>
  <si>
    <t>李芯</t>
  </si>
  <si>
    <t>李苡禎</t>
  </si>
  <si>
    <t>陳禹瑄</t>
  </si>
  <si>
    <t>許奕青</t>
  </si>
  <si>
    <t>張筑涵</t>
  </si>
  <si>
    <t>李奕潔</t>
  </si>
  <si>
    <t>柯靜璇</t>
  </si>
  <si>
    <t>姚羽婕</t>
  </si>
  <si>
    <t>徐宜柔</t>
  </si>
  <si>
    <t>曹智韻</t>
  </si>
  <si>
    <t>李昱綺</t>
  </si>
  <si>
    <t>葉席菁</t>
  </si>
  <si>
    <t>蕭涵瑜</t>
  </si>
  <si>
    <t>賴羽璇</t>
  </si>
  <si>
    <t>六女團 10-11</t>
  </si>
  <si>
    <t>顏家心</t>
  </si>
  <si>
    <t>李時慧</t>
  </si>
  <si>
    <t>林宜嫻</t>
  </si>
  <si>
    <t>劉道慈</t>
  </si>
  <si>
    <t>楊娜</t>
  </si>
  <si>
    <t>黃楚恩</t>
  </si>
  <si>
    <t>許唯芯</t>
  </si>
  <si>
    <t>趙苡瑄</t>
  </si>
  <si>
    <t>廖彗妤</t>
  </si>
  <si>
    <t>劉道循</t>
  </si>
  <si>
    <t>童安萱</t>
  </si>
  <si>
    <t>宋宜蓁</t>
  </si>
  <si>
    <t>李珈妏</t>
  </si>
  <si>
    <t>李宜蓁</t>
  </si>
  <si>
    <t>六女團 13-14</t>
  </si>
  <si>
    <t>廖苡雯</t>
  </si>
  <si>
    <t>黃子育</t>
  </si>
  <si>
    <t>曹瑋庭</t>
  </si>
  <si>
    <t>林宥希</t>
  </si>
  <si>
    <t>李婕伶</t>
  </si>
  <si>
    <t>卓沛憙</t>
  </si>
  <si>
    <t>楊雅蕙</t>
  </si>
  <si>
    <t>黃湘庭</t>
  </si>
  <si>
    <t>洪雅妍</t>
  </si>
  <si>
    <t>王紫涵</t>
  </si>
  <si>
    <t>王詩云</t>
  </si>
  <si>
    <t>六女團 16-17</t>
  </si>
  <si>
    <t>吳雨霏</t>
  </si>
  <si>
    <t>林詩涵</t>
  </si>
  <si>
    <t>蔡宇涵</t>
  </si>
  <si>
    <t>黃馨緯</t>
  </si>
  <si>
    <t>謝欣芮</t>
  </si>
  <si>
    <t>王品茜</t>
  </si>
  <si>
    <t>歐千溱</t>
  </si>
  <si>
    <t>李直蓉</t>
  </si>
  <si>
    <t>沈明彤</t>
  </si>
  <si>
    <t>李昕縈</t>
  </si>
  <si>
    <t>黃崟熏</t>
  </si>
  <si>
    <t>許家瑜</t>
  </si>
  <si>
    <t>王千瑜</t>
  </si>
  <si>
    <t>李昕蕎</t>
  </si>
  <si>
    <t>六女團 19-20</t>
  </si>
  <si>
    <t>宜蘭縣竹林國小</t>
  </si>
  <si>
    <t>陳詠恩</t>
  </si>
  <si>
    <t>陳喬筠</t>
  </si>
  <si>
    <t>張云柔</t>
  </si>
  <si>
    <t>許涵青</t>
  </si>
  <si>
    <t>洪岑淅</t>
  </si>
  <si>
    <t>王知玉</t>
  </si>
  <si>
    <t>冉銘甄</t>
  </si>
  <si>
    <t>宋映凝</t>
  </si>
  <si>
    <t>楊品昱</t>
  </si>
  <si>
    <t>李宥蓁</t>
  </si>
  <si>
    <t>高勻善</t>
  </si>
  <si>
    <t>賴采妍</t>
  </si>
  <si>
    <t>陸已晴</t>
  </si>
  <si>
    <t>陳品榕</t>
  </si>
  <si>
    <t>110?11/17</t>
    <phoneticPr fontId="1" type="noConversion"/>
  </si>
  <si>
    <t>14:00</t>
    <phoneticPr fontId="1" type="noConversion"/>
  </si>
  <si>
    <t>21-7 21-9</t>
    <phoneticPr fontId="1" type="noConversion"/>
  </si>
  <si>
    <t>18-21 18-21</t>
    <phoneticPr fontId="1" type="noConversion"/>
  </si>
  <si>
    <t>21-12 21-12</t>
    <phoneticPr fontId="1" type="noConversion"/>
  </si>
  <si>
    <t>21-8 21-15</t>
    <phoneticPr fontId="1" type="noConversion"/>
  </si>
  <si>
    <t>21-18 14-21 19-21</t>
    <phoneticPr fontId="1" type="noConversion"/>
  </si>
  <si>
    <t>21-5 21-11</t>
    <phoneticPr fontId="1" type="noConversion"/>
  </si>
  <si>
    <t>21-15 21-8</t>
    <phoneticPr fontId="1" type="noConversion"/>
  </si>
  <si>
    <t>11-21 5-21</t>
    <phoneticPr fontId="1" type="noConversion"/>
  </si>
  <si>
    <t>21-17 21-6</t>
    <phoneticPr fontId="1" type="noConversion"/>
  </si>
  <si>
    <t>21-9 20-22 21-7</t>
    <phoneticPr fontId="1" type="noConversion"/>
  </si>
  <si>
    <t>5-21 3-21</t>
    <phoneticPr fontId="1" type="noConversion"/>
  </si>
  <si>
    <t>1-21 1-21</t>
    <phoneticPr fontId="1" type="noConversion"/>
  </si>
  <si>
    <t>21-15 17-21 14-21</t>
    <phoneticPr fontId="1" type="noConversion"/>
  </si>
  <si>
    <t>21-14 10-21 8-21</t>
    <phoneticPr fontId="1" type="noConversion"/>
  </si>
  <si>
    <t>15-21 7-21</t>
    <phoneticPr fontId="1" type="noConversion"/>
  </si>
  <si>
    <t>6-21 10-21</t>
    <phoneticPr fontId="1" type="noConversion"/>
  </si>
  <si>
    <t>12-21 10-21</t>
    <phoneticPr fontId="1" type="noConversion"/>
  </si>
  <si>
    <t>21-11 21-9</t>
    <phoneticPr fontId="1" type="noConversion"/>
  </si>
  <si>
    <t>17-21 14-21</t>
    <phoneticPr fontId="1" type="noConversion"/>
  </si>
  <si>
    <t>8-21 9-21</t>
    <phoneticPr fontId="1" type="noConversion"/>
  </si>
  <si>
    <t>11-21 12-21</t>
    <phoneticPr fontId="1" type="noConversion"/>
  </si>
  <si>
    <t>五男團 1-3</t>
  </si>
  <si>
    <t>許丞潁</t>
  </si>
  <si>
    <t>15:40</t>
    <phoneticPr fontId="1" type="noConversion"/>
  </si>
  <si>
    <t>五男團 4-6</t>
  </si>
  <si>
    <t>五男團 7-9</t>
  </si>
  <si>
    <t>陳力恩</t>
  </si>
  <si>
    <t>張邵捷</t>
  </si>
  <si>
    <t>五男團 10-12</t>
  </si>
  <si>
    <t>鄭翔中</t>
  </si>
  <si>
    <t>謝曜宇</t>
  </si>
  <si>
    <t>楊仲璟</t>
  </si>
  <si>
    <t>五男團 13-16</t>
  </si>
  <si>
    <t>李宥霆</t>
  </si>
  <si>
    <t>五男團 14-15</t>
  </si>
  <si>
    <t>五男團 17-20</t>
  </si>
  <si>
    <t>五男團 18-19</t>
  </si>
  <si>
    <t>五男團 21-23</t>
  </si>
  <si>
    <t>五男團 24-26</t>
  </si>
  <si>
    <t>薛稟軒</t>
  </si>
  <si>
    <t>鄭力嘉</t>
  </si>
  <si>
    <t>鄭以杰</t>
  </si>
  <si>
    <t>6-21 5-21</t>
    <phoneticPr fontId="1" type="noConversion"/>
  </si>
  <si>
    <t>6-21 1-21</t>
    <phoneticPr fontId="1" type="noConversion"/>
  </si>
  <si>
    <t>11-21 21-8 14-21</t>
    <phoneticPr fontId="1" type="noConversion"/>
  </si>
  <si>
    <t>1-21 3-21</t>
    <phoneticPr fontId="1" type="noConversion"/>
  </si>
  <si>
    <t>21-8 21-9</t>
    <phoneticPr fontId="1" type="noConversion"/>
  </si>
  <si>
    <t>21-15 21-18</t>
    <phoneticPr fontId="1" type="noConversion"/>
  </si>
  <si>
    <t>13-21 12-21</t>
    <phoneticPr fontId="1" type="noConversion"/>
  </si>
  <si>
    <t>21-16 21-6</t>
    <phoneticPr fontId="1" type="noConversion"/>
  </si>
  <si>
    <t>9-21 13-21</t>
    <phoneticPr fontId="1" type="noConversion"/>
  </si>
  <si>
    <t>12-21 5-21</t>
    <phoneticPr fontId="1" type="noConversion"/>
  </si>
  <si>
    <t>21-14 21-18</t>
    <phoneticPr fontId="1" type="noConversion"/>
  </si>
  <si>
    <t>4-21 4-21</t>
    <phoneticPr fontId="1" type="noConversion"/>
  </si>
  <si>
    <t>4-21 1-21</t>
    <phoneticPr fontId="1" type="noConversion"/>
  </si>
  <si>
    <t>22-20 21-14</t>
    <phoneticPr fontId="1" type="noConversion"/>
  </si>
  <si>
    <t>21-18 7-21 14-21</t>
    <phoneticPr fontId="1" type="noConversion"/>
  </si>
  <si>
    <t>21-13 21-5</t>
    <phoneticPr fontId="1" type="noConversion"/>
  </si>
  <si>
    <t>19-21 14-21</t>
    <phoneticPr fontId="1" type="noConversion"/>
  </si>
  <si>
    <t>21-19 11-21 14-21</t>
    <phoneticPr fontId="1" type="noConversion"/>
  </si>
  <si>
    <t>3-21 3-21</t>
    <phoneticPr fontId="1" type="noConversion"/>
  </si>
  <si>
    <t>16-21 8-21</t>
    <phoneticPr fontId="1" type="noConversion"/>
  </si>
  <si>
    <t>21-11 21-13</t>
    <phoneticPr fontId="1" type="noConversion"/>
  </si>
  <si>
    <t>9-21 4-21</t>
    <phoneticPr fontId="1" type="noConversion"/>
  </si>
  <si>
    <t>13-21 17-21</t>
    <phoneticPr fontId="1" type="noConversion"/>
  </si>
  <si>
    <t>21-11 21-19</t>
    <phoneticPr fontId="1" type="noConversion"/>
  </si>
  <si>
    <t>17:20</t>
    <phoneticPr fontId="1" type="noConversion"/>
  </si>
  <si>
    <t>五男團 27-29</t>
  </si>
  <si>
    <t>黃彥程</t>
  </si>
  <si>
    <t>五男團 30-32</t>
  </si>
  <si>
    <t>謝沐樂</t>
  </si>
  <si>
    <t>六男團 1-3</t>
  </si>
  <si>
    <t>王暐翔</t>
  </si>
  <si>
    <t>六男團 4-6</t>
  </si>
  <si>
    <t>六男團 7-9</t>
  </si>
  <si>
    <t>六男團 10-12</t>
  </si>
  <si>
    <t>湯承祐</t>
  </si>
  <si>
    <t>曾凱恩</t>
  </si>
  <si>
    <t>六男團 13-15</t>
  </si>
  <si>
    <t>王昱凱</t>
  </si>
  <si>
    <t>呂少棠</t>
  </si>
  <si>
    <t>高翊誠</t>
  </si>
  <si>
    <t>六男團 16-18</t>
  </si>
  <si>
    <t>邱俊瑜</t>
  </si>
  <si>
    <t>六男團 19-22</t>
  </si>
  <si>
    <t>六男團 20-21</t>
  </si>
  <si>
    <t>21-4 21-6</t>
    <phoneticPr fontId="1" type="noConversion"/>
  </si>
  <si>
    <t>21-15 18-21 21-14</t>
    <phoneticPr fontId="1" type="noConversion"/>
  </si>
  <si>
    <t>21-6 21-0</t>
    <phoneticPr fontId="1" type="noConversion"/>
  </si>
  <si>
    <t>21-6 21-8</t>
    <phoneticPr fontId="1" type="noConversion"/>
  </si>
  <si>
    <t>21-16 17-21 17-21</t>
    <phoneticPr fontId="1" type="noConversion"/>
  </si>
  <si>
    <t>21-16 21-14</t>
    <phoneticPr fontId="1" type="noConversion"/>
  </si>
  <si>
    <t>21-1 21-5</t>
    <phoneticPr fontId="1" type="noConversion"/>
  </si>
  <si>
    <t>21-13 21-10</t>
    <phoneticPr fontId="1" type="noConversion"/>
  </si>
  <si>
    <t>17-21 21-8 18-21</t>
    <phoneticPr fontId="1" type="noConversion"/>
  </si>
  <si>
    <t>21-0 21-8</t>
    <phoneticPr fontId="1" type="noConversion"/>
  </si>
  <si>
    <t>8-21 8-21</t>
    <phoneticPr fontId="1" type="noConversion"/>
  </si>
  <si>
    <t>4-21 8-21</t>
    <phoneticPr fontId="1" type="noConversion"/>
  </si>
  <si>
    <t>21-14 21-12</t>
    <phoneticPr fontId="1" type="noConversion"/>
  </si>
  <si>
    <t>21-15 21-11</t>
    <phoneticPr fontId="1" type="noConversion"/>
  </si>
  <si>
    <t>21-8 21-5</t>
    <phoneticPr fontId="1" type="noConversion"/>
  </si>
  <si>
    <t>7-21 4-21</t>
    <phoneticPr fontId="1" type="noConversion"/>
  </si>
  <si>
    <t>15-21 15-21</t>
    <phoneticPr fontId="1" type="noConversion"/>
  </si>
  <si>
    <t>10-21 21-16 21-13</t>
    <phoneticPr fontId="1" type="noConversion"/>
  </si>
  <si>
    <t>21-23 13-21</t>
    <phoneticPr fontId="1" type="noConversion"/>
  </si>
  <si>
    <t>23-21 21-18</t>
    <phoneticPr fontId="1" type="noConversion"/>
  </si>
  <si>
    <t>19-21 21-17 21-12</t>
    <phoneticPr fontId="1" type="noConversion"/>
  </si>
  <si>
    <t>2-21 6-21</t>
    <phoneticPr fontId="1" type="noConversion"/>
  </si>
  <si>
    <t>21-10 21-16</t>
    <phoneticPr fontId="1" type="noConversion"/>
  </si>
  <si>
    <t>21-16 21-10</t>
    <phoneticPr fontId="1" type="noConversion"/>
  </si>
  <si>
    <t>11-21 19-21</t>
    <phoneticPr fontId="1" type="noConversion"/>
  </si>
  <si>
    <t>17-21 4-21</t>
    <phoneticPr fontId="1" type="noConversion"/>
  </si>
  <si>
    <t>21-18 21-17</t>
    <phoneticPr fontId="1" type="noConversion"/>
  </si>
  <si>
    <t>21-0 21-0</t>
    <phoneticPr fontId="1" type="noConversion"/>
  </si>
  <si>
    <t>21-5 21-7</t>
    <phoneticPr fontId="1" type="noConversion"/>
  </si>
  <si>
    <t>21-14 21-13</t>
    <phoneticPr fontId="1" type="noConversion"/>
  </si>
  <si>
    <t>21-12 21-7</t>
    <phoneticPr fontId="1" type="noConversion"/>
  </si>
  <si>
    <t>21-10 21-18</t>
    <phoneticPr fontId="1" type="noConversion"/>
  </si>
  <si>
    <t>21-14 22-20</t>
    <phoneticPr fontId="1" type="noConversion"/>
  </si>
  <si>
    <t>21-5 21-4</t>
    <phoneticPr fontId="1" type="noConversion"/>
  </si>
  <si>
    <t>21-7 21-6</t>
    <phoneticPr fontId="1" type="noConversion"/>
  </si>
  <si>
    <t>8-21 20-22</t>
    <phoneticPr fontId="1" type="noConversion"/>
  </si>
  <si>
    <t>21-7 21-12</t>
    <phoneticPr fontId="1" type="noConversion"/>
  </si>
  <si>
    <t>19:00</t>
    <phoneticPr fontId="1" type="noConversion"/>
  </si>
  <si>
    <t>六男團 23-26</t>
  </si>
  <si>
    <t>黃品綸</t>
  </si>
  <si>
    <t>張政瑒</t>
  </si>
  <si>
    <t>六男團 24-25</t>
  </si>
  <si>
    <t>六男團 27-29</t>
  </si>
  <si>
    <t>六男團 30-32</t>
  </si>
  <si>
    <t>沈駿曜</t>
  </si>
  <si>
    <t>六男團 33-35</t>
  </si>
  <si>
    <t>王麒穎</t>
  </si>
  <si>
    <t>六男團 36-38</t>
  </si>
  <si>
    <t>王品允</t>
  </si>
  <si>
    <t>呂翊承</t>
  </si>
  <si>
    <t>六男團 39-41</t>
  </si>
  <si>
    <t>蕭冠霖</t>
  </si>
  <si>
    <t>六男團 42-44</t>
  </si>
  <si>
    <t>21-9 21-7</t>
    <phoneticPr fontId="1" type="noConversion"/>
  </si>
  <si>
    <t>21-5 21-5</t>
    <phoneticPr fontId="1" type="noConversion"/>
  </si>
  <si>
    <t>21-10 21-17</t>
    <phoneticPr fontId="1" type="noConversion"/>
  </si>
  <si>
    <t>16-21 ret.</t>
    <phoneticPr fontId="1" type="noConversion"/>
  </si>
  <si>
    <t>21-4 21-7</t>
    <phoneticPr fontId="1" type="noConversion"/>
  </si>
  <si>
    <t>21-9 21-16</t>
    <phoneticPr fontId="1" type="noConversion"/>
  </si>
  <si>
    <t>21-14 21-10</t>
    <phoneticPr fontId="1" type="noConversion"/>
  </si>
  <si>
    <t>5-21 0-21</t>
    <phoneticPr fontId="1" type="noConversion"/>
  </si>
  <si>
    <t>21-17 21-13</t>
    <phoneticPr fontId="1" type="noConversion"/>
  </si>
  <si>
    <t>20-22 18-21</t>
    <phoneticPr fontId="1" type="noConversion"/>
  </si>
  <si>
    <t>21-18 13-21 21-17</t>
    <phoneticPr fontId="1" type="noConversion"/>
  </si>
  <si>
    <t>21-15 21-19</t>
    <phoneticPr fontId="1" type="noConversion"/>
  </si>
  <si>
    <t>21-11 21-8</t>
    <phoneticPr fontId="1" type="noConversion"/>
  </si>
  <si>
    <t>21-7 21-10</t>
    <phoneticPr fontId="1" type="noConversion"/>
  </si>
  <si>
    <t>16-21 13-21</t>
    <phoneticPr fontId="1" type="noConversion"/>
  </si>
  <si>
    <t>22-20 21-15</t>
    <phoneticPr fontId="1" type="noConversion"/>
  </si>
  <si>
    <t>21-6 21-8</t>
    <phoneticPr fontId="1" type="noConversion"/>
  </si>
  <si>
    <t>21-13 17-21 21-19</t>
    <phoneticPr fontId="1" type="noConversion"/>
  </si>
  <si>
    <t>20-22 21-18 17-21</t>
    <phoneticPr fontId="1" type="noConversion"/>
  </si>
  <si>
    <t>21-18 21-12</t>
    <phoneticPr fontId="1" type="noConversion"/>
  </si>
  <si>
    <t>14-21 15-21</t>
    <phoneticPr fontId="1" type="noConversion"/>
  </si>
  <si>
    <t>21-5 21-3</t>
    <phoneticPr fontId="1" type="noConversion"/>
  </si>
  <si>
    <t>2-21 2-21</t>
    <phoneticPr fontId="1" type="noConversion"/>
  </si>
  <si>
    <t>3-21 2-21</t>
    <phoneticPr fontId="1" type="noConversion"/>
  </si>
  <si>
    <t>1-21 5-21</t>
    <phoneticPr fontId="1" type="noConversion"/>
  </si>
  <si>
    <t>11-21 15-21</t>
    <phoneticPr fontId="1" type="noConversion"/>
  </si>
  <si>
    <t>6-21 4-21</t>
    <phoneticPr fontId="1" type="noConversion"/>
  </si>
  <si>
    <t>24-22 21-15</t>
    <phoneticPr fontId="1" type="noConversion"/>
  </si>
  <si>
    <t>18-21 19-21</t>
    <phoneticPr fontId="1" type="noConversion"/>
  </si>
  <si>
    <t>21-16 21-13</t>
    <phoneticPr fontId="1" type="noConversion"/>
  </si>
  <si>
    <t>23-25 16-21</t>
    <phoneticPr fontId="1" type="noConversion"/>
  </si>
  <si>
    <t>14-21 11-21</t>
    <phoneticPr fontId="1" type="noConversion"/>
  </si>
  <si>
    <t>21-13 13-21 21-15</t>
    <phoneticPr fontId="1" type="noConversion"/>
  </si>
  <si>
    <t>13-21 3-21</t>
    <phoneticPr fontId="1" type="noConversion"/>
  </si>
  <si>
    <t>21-10 5-21 18-21</t>
    <phoneticPr fontId="1" type="noConversion"/>
  </si>
  <si>
    <t>21-18 21-11</t>
    <phoneticPr fontId="1" type="noConversion"/>
  </si>
  <si>
    <t>4-21 2-21</t>
    <phoneticPr fontId="1" type="noConversion"/>
  </si>
  <si>
    <t>20-22 21-18 21-17</t>
    <phoneticPr fontId="1" type="noConversion"/>
  </si>
  <si>
    <t>10-21 8-21</t>
    <phoneticPr fontId="1" type="noConversion"/>
  </si>
  <si>
    <t>21-8 21-17</t>
    <phoneticPr fontId="1" type="noConversion"/>
  </si>
  <si>
    <t>21-10 21-13</t>
    <phoneticPr fontId="1" type="noConversion"/>
  </si>
  <si>
    <t>16-21 20-22</t>
    <phoneticPr fontId="1" type="noConversion"/>
  </si>
  <si>
    <t>21-0 21-2</t>
    <phoneticPr fontId="1" type="noConversion"/>
  </si>
  <si>
    <t>2-21 5-21</t>
    <phoneticPr fontId="1" type="noConversion"/>
  </si>
  <si>
    <t>16-21 17-21</t>
    <phoneticPr fontId="1" type="noConversion"/>
  </si>
  <si>
    <t>21-6 21-9</t>
    <phoneticPr fontId="1" type="noConversion"/>
  </si>
  <si>
    <t>21-18 15-21 21-17</t>
    <phoneticPr fontId="1" type="noConversion"/>
  </si>
  <si>
    <t>110/11/18</t>
  </si>
  <si>
    <t>110/11/18</t>
    <phoneticPr fontId="1" type="noConversion"/>
  </si>
  <si>
    <t>08:00</t>
    <phoneticPr fontId="1" type="noConversion"/>
  </si>
  <si>
    <t>四女團 2-3</t>
  </si>
  <si>
    <t>張子旂</t>
  </si>
  <si>
    <t>曾于恩</t>
  </si>
  <si>
    <t>曾于庭</t>
  </si>
  <si>
    <t>劉昱函</t>
  </si>
  <si>
    <t>呂彩瑄</t>
  </si>
  <si>
    <t>徐紹瑄</t>
  </si>
  <si>
    <t>徐紹甯</t>
  </si>
  <si>
    <t>四女團 5-6</t>
  </si>
  <si>
    <t>楊于瑩</t>
  </si>
  <si>
    <t>蕭苡岑</t>
  </si>
  <si>
    <t>施欣慧</t>
  </si>
  <si>
    <t>辛芳溦</t>
  </si>
  <si>
    <t>薛文晴</t>
  </si>
  <si>
    <t>張宇蕎</t>
  </si>
  <si>
    <t>李芷瑩</t>
  </si>
  <si>
    <t>四女團 8-9</t>
  </si>
  <si>
    <t>黃乙恩</t>
  </si>
  <si>
    <t>梁晨希</t>
  </si>
  <si>
    <t>張晏馨</t>
  </si>
  <si>
    <t>吳睿蓁</t>
  </si>
  <si>
    <t>廖文彤</t>
  </si>
  <si>
    <t>李昀靜</t>
  </si>
  <si>
    <t>陳妍臻</t>
  </si>
  <si>
    <t>四女團 11-12</t>
  </si>
  <si>
    <t>桃園市瑞埔國小</t>
  </si>
  <si>
    <t>徐翌涵</t>
  </si>
  <si>
    <t>張鉯喬</t>
  </si>
  <si>
    <t>黃姵綺</t>
  </si>
  <si>
    <t>池羽彤</t>
  </si>
  <si>
    <t>劉芯語</t>
  </si>
  <si>
    <t>楊媞安</t>
  </si>
  <si>
    <t>饒若琪</t>
  </si>
  <si>
    <t>王瑜玟</t>
  </si>
  <si>
    <t>四女團 14-15</t>
  </si>
  <si>
    <t>洪婕綺</t>
  </si>
  <si>
    <t>張書璇</t>
  </si>
  <si>
    <t>葉品彤</t>
  </si>
  <si>
    <t>吳依倢</t>
  </si>
  <si>
    <t>陳家誼</t>
  </si>
  <si>
    <t>鍾艿馨</t>
  </si>
  <si>
    <t>蘇祺媗</t>
  </si>
  <si>
    <t>宋采容</t>
  </si>
  <si>
    <t>四女團 17-18</t>
  </si>
  <si>
    <t>邱榆喬</t>
  </si>
  <si>
    <t>陳亮希</t>
  </si>
  <si>
    <t>詹蕎榕</t>
  </si>
  <si>
    <t>林沛穎</t>
  </si>
  <si>
    <t>李禹潔</t>
  </si>
  <si>
    <t>林沂燁</t>
  </si>
  <si>
    <t>郭璐安</t>
  </si>
  <si>
    <t>四女團 20-21</t>
  </si>
  <si>
    <t>詹薇恩</t>
  </si>
  <si>
    <t>林穎柔</t>
  </si>
  <si>
    <t>呂惠穎</t>
  </si>
  <si>
    <t>廖怡如</t>
  </si>
  <si>
    <t>呂曼溱</t>
  </si>
  <si>
    <t>沈榆茜</t>
  </si>
  <si>
    <t>毛琦奈</t>
  </si>
  <si>
    <t>四女團 23-24</t>
  </si>
  <si>
    <t>高嘉淇</t>
  </si>
  <si>
    <t>陳佳儀</t>
  </si>
  <si>
    <t>張茗淇</t>
  </si>
  <si>
    <t>徐嘉妤</t>
  </si>
  <si>
    <t>陳翎茜</t>
  </si>
  <si>
    <t>劉翊彤</t>
  </si>
  <si>
    <t>劉妍婷</t>
  </si>
  <si>
    <t>四女團 26-27</t>
  </si>
  <si>
    <t>林羿岑</t>
  </si>
  <si>
    <t>鄭向恩</t>
  </si>
  <si>
    <t>楊潔欣</t>
  </si>
  <si>
    <t>賴玟錚</t>
  </si>
  <si>
    <t>邵楷晴</t>
  </si>
  <si>
    <t>王佳喻</t>
  </si>
  <si>
    <t>黃子芮</t>
  </si>
  <si>
    <t>五女團 2-3</t>
  </si>
  <si>
    <t>郭容薰</t>
  </si>
  <si>
    <t>吳芊瑩</t>
  </si>
  <si>
    <t>黃梓桐</t>
  </si>
  <si>
    <t>黃晨瑜</t>
  </si>
  <si>
    <t>蔡璨羽</t>
  </si>
  <si>
    <t>趙千瑛</t>
  </si>
  <si>
    <t>莊貽媗</t>
  </si>
  <si>
    <t>09:00</t>
    <phoneticPr fontId="1" type="noConversion"/>
  </si>
  <si>
    <t>五女團 5-6</t>
  </si>
  <si>
    <t>戚心宇</t>
  </si>
  <si>
    <t>江昀蓁</t>
  </si>
  <si>
    <t>許雅婕</t>
  </si>
  <si>
    <t>劉紜榕</t>
  </si>
  <si>
    <t>孔祥馨</t>
  </si>
  <si>
    <t>林薪妍</t>
  </si>
  <si>
    <t>廖采緹</t>
  </si>
  <si>
    <t>五女團 7-9</t>
  </si>
  <si>
    <t>黃名溱</t>
  </si>
  <si>
    <t>五女團 8-10</t>
  </si>
  <si>
    <t>五女團 12-13</t>
  </si>
  <si>
    <t>楊艾真</t>
  </si>
  <si>
    <t>蕭湘</t>
  </si>
  <si>
    <t>謝絜儀</t>
  </si>
  <si>
    <t>胡雨安</t>
  </si>
  <si>
    <t>張銥庭</t>
  </si>
  <si>
    <t>許睿瑀</t>
  </si>
  <si>
    <t>五女團 15-16</t>
  </si>
  <si>
    <t>邱歆棠</t>
  </si>
  <si>
    <t>王妘恩</t>
  </si>
  <si>
    <t>詹婷羽</t>
  </si>
  <si>
    <t>蔡沛妮</t>
  </si>
  <si>
    <t>張芹和</t>
  </si>
  <si>
    <t>林芊妘</t>
  </si>
  <si>
    <t>李姷潔</t>
  </si>
  <si>
    <t>六女團 2-3</t>
  </si>
  <si>
    <t>賴思樺</t>
  </si>
  <si>
    <t>鍾牧宸</t>
  </si>
  <si>
    <t>張可米</t>
  </si>
  <si>
    <t>林恩彤</t>
  </si>
  <si>
    <t>曾婕熙</t>
  </si>
  <si>
    <t>凃思宇</t>
  </si>
  <si>
    <t>六女團 5-6</t>
  </si>
  <si>
    <t>蔡沛錡</t>
  </si>
  <si>
    <t>潘宥淳</t>
  </si>
  <si>
    <t>林恩羽</t>
  </si>
  <si>
    <t>黃乙淇</t>
  </si>
  <si>
    <t>張意婕</t>
  </si>
  <si>
    <t>六女團 8-9</t>
  </si>
  <si>
    <t>梁語倢</t>
  </si>
  <si>
    <t>呂亞彧</t>
  </si>
  <si>
    <t>卓昕蕾</t>
  </si>
  <si>
    <t>許亦婷</t>
  </si>
  <si>
    <t>卓筱亞</t>
  </si>
  <si>
    <t>鄭晴云</t>
  </si>
  <si>
    <t>王語菲</t>
  </si>
  <si>
    <t>六女團 11-12</t>
  </si>
  <si>
    <t>戴子晴</t>
  </si>
  <si>
    <t>徐瓊慧</t>
  </si>
  <si>
    <t>徐詩媛</t>
  </si>
  <si>
    <t>陳可兟</t>
  </si>
  <si>
    <t>陳宥潔</t>
  </si>
  <si>
    <t>郭沁寧</t>
  </si>
  <si>
    <t>吳岱恩</t>
  </si>
  <si>
    <t>六女團 14-15</t>
  </si>
  <si>
    <t>洪綺君</t>
  </si>
  <si>
    <t>陳可昕</t>
  </si>
  <si>
    <t>楊昕晏</t>
  </si>
  <si>
    <t>蘇品家</t>
  </si>
  <si>
    <t>郭心艾</t>
  </si>
  <si>
    <t>李佾俽</t>
  </si>
  <si>
    <t>彭鈺硯</t>
  </si>
  <si>
    <t>21-8 21-5</t>
    <phoneticPr fontId="1" type="noConversion"/>
  </si>
  <si>
    <t>21-2 21-0</t>
    <phoneticPr fontId="1" type="noConversion"/>
  </si>
  <si>
    <t>21-11 21-10</t>
    <phoneticPr fontId="1" type="noConversion"/>
  </si>
  <si>
    <t>21-5 21-4</t>
    <phoneticPr fontId="1" type="noConversion"/>
  </si>
  <si>
    <t>21-12 21-11</t>
    <phoneticPr fontId="1" type="noConversion"/>
  </si>
  <si>
    <t>21-10 21-15</t>
    <phoneticPr fontId="1" type="noConversion"/>
  </si>
  <si>
    <t>4-21 6-21</t>
    <phoneticPr fontId="1" type="noConversion"/>
  </si>
  <si>
    <t>2-21 7-21</t>
    <phoneticPr fontId="1" type="noConversion"/>
  </si>
  <si>
    <t>9-21 8-21</t>
    <phoneticPr fontId="1" type="noConversion"/>
  </si>
  <si>
    <t>11-21 12-21</t>
    <phoneticPr fontId="1" type="noConversion"/>
  </si>
  <si>
    <t>14-21 11-21</t>
    <phoneticPr fontId="1" type="noConversion"/>
  </si>
  <si>
    <t>11-21 11-21</t>
    <phoneticPr fontId="1" type="noConversion"/>
  </si>
  <si>
    <t>21-8 21-7</t>
    <phoneticPr fontId="1" type="noConversion"/>
  </si>
  <si>
    <t>8-21 4-21</t>
    <phoneticPr fontId="1" type="noConversion"/>
  </si>
  <si>
    <t>7-21 8-21</t>
    <phoneticPr fontId="1" type="noConversion"/>
  </si>
  <si>
    <t>21-0 21-0</t>
    <phoneticPr fontId="1" type="noConversion"/>
  </si>
  <si>
    <t>18-21 9-21</t>
    <phoneticPr fontId="1" type="noConversion"/>
  </si>
  <si>
    <t>21-4 21-6</t>
    <phoneticPr fontId="1" type="noConversion"/>
  </si>
  <si>
    <t>13-21 21-9 18-21</t>
    <phoneticPr fontId="1" type="noConversion"/>
  </si>
  <si>
    <t>15-21 18-21</t>
    <phoneticPr fontId="1" type="noConversion"/>
  </si>
  <si>
    <t>9-21 21-18 16-21</t>
    <phoneticPr fontId="1" type="noConversion"/>
  </si>
  <si>
    <t>16-21 14-21</t>
    <phoneticPr fontId="1" type="noConversion"/>
  </si>
  <si>
    <t>21-16 21-12</t>
    <phoneticPr fontId="1" type="noConversion"/>
  </si>
  <si>
    <t>0-21 0-21</t>
    <phoneticPr fontId="1" type="noConversion"/>
  </si>
  <si>
    <t>21-16 19-21 17-21</t>
    <phoneticPr fontId="1" type="noConversion"/>
  </si>
  <si>
    <t>6-21 3-21</t>
    <phoneticPr fontId="1" type="noConversion"/>
  </si>
  <si>
    <t>21-10 21-10</t>
    <phoneticPr fontId="1" type="noConversion"/>
  </si>
  <si>
    <t>10-21 6-21</t>
    <phoneticPr fontId="1" type="noConversion"/>
  </si>
  <si>
    <t>21-9 21-8</t>
    <phoneticPr fontId="1" type="noConversion"/>
  </si>
  <si>
    <t>10-21 19-21</t>
    <phoneticPr fontId="1" type="noConversion"/>
  </si>
  <si>
    <t>9-21 13-21</t>
    <phoneticPr fontId="1" type="noConversion"/>
  </si>
  <si>
    <t>5-21 9-21</t>
    <phoneticPr fontId="1" type="noConversion"/>
  </si>
  <si>
    <t>21-12 21-16</t>
    <phoneticPr fontId="1" type="noConversion"/>
  </si>
  <si>
    <t>21-10 21-9</t>
    <phoneticPr fontId="1" type="noConversion"/>
  </si>
  <si>
    <t>13-21 21-17 18-21</t>
    <phoneticPr fontId="1" type="noConversion"/>
  </si>
  <si>
    <t>12-21 21-18 21-15</t>
    <phoneticPr fontId="1" type="noConversion"/>
  </si>
  <si>
    <t>21-12 21-12</t>
    <phoneticPr fontId="1" type="noConversion"/>
  </si>
  <si>
    <t>21-11 18-21 21-16</t>
    <phoneticPr fontId="1" type="noConversion"/>
  </si>
  <si>
    <t>21-6 21-7</t>
    <phoneticPr fontId="1" type="noConversion"/>
  </si>
  <si>
    <t>21-12 21-10</t>
    <phoneticPr fontId="1" type="noConversion"/>
  </si>
  <si>
    <t>21-13 17-21 21-10</t>
    <phoneticPr fontId="1" type="noConversion"/>
  </si>
  <si>
    <t>21-5 21-3</t>
    <phoneticPr fontId="1" type="noConversion"/>
  </si>
  <si>
    <t>10:40</t>
    <phoneticPr fontId="1" type="noConversion"/>
  </si>
  <si>
    <t>六女團 17-18</t>
  </si>
  <si>
    <t>游硯竹</t>
  </si>
  <si>
    <t>陳可芯</t>
  </si>
  <si>
    <t>王韻淩</t>
  </si>
  <si>
    <t>施佳妤</t>
  </si>
  <si>
    <t>陳郁菲</t>
  </si>
  <si>
    <t>李佳純</t>
  </si>
  <si>
    <t>李宥忻</t>
  </si>
  <si>
    <t>六女團 20-21</t>
  </si>
  <si>
    <t>彰化縣芬園國民小學</t>
  </si>
  <si>
    <t>蕭詩誼</t>
  </si>
  <si>
    <t>陳宜靜</t>
  </si>
  <si>
    <t>林錡葦</t>
  </si>
  <si>
    <t>張育臻</t>
  </si>
  <si>
    <t>張聿岑</t>
  </si>
  <si>
    <t>張蕎恩</t>
  </si>
  <si>
    <t>蕭詩欣</t>
  </si>
  <si>
    <t>四男團 # 1</t>
  </si>
  <si>
    <t>四男團 # 2</t>
  </si>
  <si>
    <t>四男團 # 3</t>
  </si>
  <si>
    <t>四男團 # 4</t>
  </si>
  <si>
    <t>王敏權</t>
  </si>
  <si>
    <t>施雲軒</t>
  </si>
  <si>
    <t>四男團 # 5</t>
  </si>
  <si>
    <t>四男團 # 6</t>
  </si>
  <si>
    <t>四男團 # 7</t>
  </si>
  <si>
    <t>四男團 # 8</t>
  </si>
  <si>
    <t>21-13 21-10</t>
    <phoneticPr fontId="1" type="noConversion"/>
  </si>
  <si>
    <t>21-5 21-5</t>
    <phoneticPr fontId="1" type="noConversion"/>
  </si>
  <si>
    <t>16-21 11-21</t>
    <phoneticPr fontId="1" type="noConversion"/>
  </si>
  <si>
    <t>21-8 21-19</t>
    <phoneticPr fontId="1" type="noConversion"/>
  </si>
  <si>
    <t>14-21 18-21</t>
    <phoneticPr fontId="1" type="noConversion"/>
  </si>
  <si>
    <t>21-8 21-10</t>
    <phoneticPr fontId="1" type="noConversion"/>
  </si>
  <si>
    <t>11-21 9-21</t>
    <phoneticPr fontId="1" type="noConversion"/>
  </si>
  <si>
    <t>7-21 9-21</t>
    <phoneticPr fontId="1" type="noConversion"/>
  </si>
  <si>
    <t>21-7 21-9</t>
    <phoneticPr fontId="1" type="noConversion"/>
  </si>
  <si>
    <t>20-22 21-15 21-13</t>
    <phoneticPr fontId="1" type="noConversion"/>
  </si>
  <si>
    <t>21-14 21-9</t>
    <phoneticPr fontId="1" type="noConversion"/>
  </si>
  <si>
    <t>8-21 14-21</t>
    <phoneticPr fontId="1" type="noConversion"/>
  </si>
  <si>
    <t>5-21 12-21</t>
    <phoneticPr fontId="1" type="noConversion"/>
  </si>
  <si>
    <t>18-21 21-13 12-21</t>
    <phoneticPr fontId="1" type="noConversion"/>
  </si>
  <si>
    <t>21-4 21-7</t>
    <phoneticPr fontId="1" type="noConversion"/>
  </si>
  <si>
    <t>21-7 21-8</t>
    <phoneticPr fontId="1" type="noConversion"/>
  </si>
  <si>
    <t>21-5 21-9</t>
    <phoneticPr fontId="1" type="noConversion"/>
  </si>
  <si>
    <t>9-21 9-21</t>
    <phoneticPr fontId="1" type="noConversion"/>
  </si>
  <si>
    <t>21-15 21-14</t>
    <phoneticPr fontId="1" type="noConversion"/>
  </si>
  <si>
    <t>21-12 21-18</t>
    <phoneticPr fontId="1" type="noConversion"/>
  </si>
  <si>
    <t>21-7 21-7</t>
    <phoneticPr fontId="1" type="noConversion"/>
  </si>
  <si>
    <t>1-21 4-21</t>
    <phoneticPr fontId="1" type="noConversion"/>
  </si>
  <si>
    <t>9-21 4-21</t>
    <phoneticPr fontId="1" type="noConversion"/>
  </si>
  <si>
    <t>18-21 14-21</t>
    <phoneticPr fontId="1" type="noConversion"/>
  </si>
  <si>
    <t>16-21 17-21</t>
    <phoneticPr fontId="1" type="noConversion"/>
  </si>
  <si>
    <t>21-7 21-11</t>
    <phoneticPr fontId="1" type="noConversion"/>
  </si>
  <si>
    <t>16-21 7-21</t>
    <phoneticPr fontId="1" type="noConversion"/>
  </si>
  <si>
    <t>21-11 21-7</t>
    <phoneticPr fontId="1" type="noConversion"/>
  </si>
  <si>
    <t>21-7 21-12</t>
    <phoneticPr fontId="1" type="noConversion"/>
  </si>
  <si>
    <t>21-14 21-23 21-18</t>
    <phoneticPr fontId="1" type="noConversion"/>
  </si>
  <si>
    <t>21-18 21-11</t>
    <phoneticPr fontId="1" type="noConversion"/>
  </si>
  <si>
    <t>5-21 6-21</t>
    <phoneticPr fontId="1" type="noConversion"/>
  </si>
  <si>
    <t>21-2 21-2</t>
    <phoneticPr fontId="1" type="noConversion"/>
  </si>
  <si>
    <t>2-21 18-21</t>
    <phoneticPr fontId="1" type="noConversion"/>
  </si>
  <si>
    <t>12-21 14-21</t>
    <phoneticPr fontId="1" type="noConversion"/>
  </si>
  <si>
    <t>15-21 17-21</t>
    <phoneticPr fontId="1" type="noConversion"/>
  </si>
  <si>
    <t>21-15 21-14</t>
    <phoneticPr fontId="1" type="noConversion"/>
  </si>
  <si>
    <t>21-9 21-17</t>
    <phoneticPr fontId="1" type="noConversion"/>
  </si>
  <si>
    <t>21-7 21-5</t>
    <phoneticPr fontId="1" type="noConversion"/>
  </si>
  <si>
    <t>5-21 3-21</t>
    <phoneticPr fontId="1" type="noConversion"/>
  </si>
  <si>
    <t>2-21 5-21</t>
    <phoneticPr fontId="1" type="noConversion"/>
  </si>
  <si>
    <t>4-21 9-21</t>
    <phoneticPr fontId="1" type="noConversion"/>
  </si>
  <si>
    <t>21-19 18-21 7-21</t>
    <phoneticPr fontId="1" type="noConversion"/>
  </si>
  <si>
    <t>21-10 21-11</t>
    <phoneticPr fontId="1" type="noConversion"/>
  </si>
  <si>
    <t>21-14 21-14</t>
    <phoneticPr fontId="1" type="noConversion"/>
  </si>
  <si>
    <t>6-21 10-21</t>
    <phoneticPr fontId="1" type="noConversion"/>
  </si>
  <si>
    <t>21-8 21-11</t>
    <phoneticPr fontId="1" type="noConversion"/>
  </si>
  <si>
    <t>21-11 21-15</t>
    <phoneticPr fontId="1" type="noConversion"/>
  </si>
  <si>
    <t>21-12 21-5</t>
    <phoneticPr fontId="1" type="noConversion"/>
  </si>
  <si>
    <t>16-21 21-18 21-12</t>
    <phoneticPr fontId="1" type="noConversion"/>
  </si>
  <si>
    <t>五男團 # 1</t>
  </si>
  <si>
    <t>五男團 # 2</t>
  </si>
  <si>
    <t>五男團 # 3</t>
  </si>
  <si>
    <t>李冠霖</t>
  </si>
  <si>
    <t>黃子銓</t>
  </si>
  <si>
    <t>五男團 # 4</t>
  </si>
  <si>
    <t>洪程</t>
  </si>
  <si>
    <t>吳語軒</t>
  </si>
  <si>
    <t>四女團 1-3</t>
  </si>
  <si>
    <t>四女團 4-6</t>
  </si>
  <si>
    <t>四女團 7-9</t>
  </si>
  <si>
    <t>四女團 10-12</t>
  </si>
  <si>
    <t>四女團 13-15</t>
  </si>
  <si>
    <t>四女團 16-18</t>
  </si>
  <si>
    <t>21-23 21-18 11-21</t>
    <phoneticPr fontId="1" type="noConversion"/>
  </si>
  <si>
    <t>19-21 12-21</t>
    <phoneticPr fontId="1" type="noConversion"/>
  </si>
  <si>
    <t>21-12 21-8</t>
    <phoneticPr fontId="1" type="noConversion"/>
  </si>
  <si>
    <t>18-21 17-21</t>
    <phoneticPr fontId="1" type="noConversion"/>
  </si>
  <si>
    <t>9-21 21-9 18-21</t>
    <phoneticPr fontId="1" type="noConversion"/>
  </si>
  <si>
    <t>21-16 21-17</t>
    <phoneticPr fontId="1" type="noConversion"/>
  </si>
  <si>
    <t>23-21 14-21 14-21</t>
    <phoneticPr fontId="1" type="noConversion"/>
  </si>
  <si>
    <t>20-22 16-21</t>
    <phoneticPr fontId="1" type="noConversion"/>
  </si>
  <si>
    <t>9-21 23-25</t>
    <phoneticPr fontId="1" type="noConversion"/>
  </si>
  <si>
    <t>21-15 21-18</t>
    <phoneticPr fontId="1" type="noConversion"/>
  </si>
  <si>
    <t>13-21 15-21</t>
    <phoneticPr fontId="1" type="noConversion"/>
  </si>
  <si>
    <t>20-22 15-21</t>
    <phoneticPr fontId="1" type="noConversion"/>
  </si>
  <si>
    <t>21-15 15-21 9-21</t>
    <phoneticPr fontId="1" type="noConversion"/>
  </si>
  <si>
    <t>5-21 5-21</t>
    <phoneticPr fontId="1" type="noConversion"/>
  </si>
  <si>
    <t>9-21 10-21</t>
    <phoneticPr fontId="1" type="noConversion"/>
  </si>
  <si>
    <t>21-17 19-21 13-21</t>
    <phoneticPr fontId="1" type="noConversion"/>
  </si>
  <si>
    <t>7-21 4-21</t>
    <phoneticPr fontId="1" type="noConversion"/>
  </si>
  <si>
    <t>21-4 21-10</t>
    <phoneticPr fontId="1" type="noConversion"/>
  </si>
  <si>
    <t>21-1 21-1</t>
    <phoneticPr fontId="1" type="noConversion"/>
  </si>
  <si>
    <t>21-4 21-4</t>
    <phoneticPr fontId="1" type="noConversion"/>
  </si>
  <si>
    <t>四女團 19-21</t>
  </si>
  <si>
    <t>四女團 22-24</t>
  </si>
  <si>
    <t>四女團 25-27</t>
  </si>
  <si>
    <t>五女團 1-3</t>
  </si>
  <si>
    <t>五女團 4-6</t>
  </si>
  <si>
    <t>五女團 7-10</t>
  </si>
  <si>
    <t>五女團 8-9</t>
  </si>
  <si>
    <t>余沛璇</t>
  </si>
  <si>
    <t>陳宜均</t>
  </si>
  <si>
    <t>白芯語</t>
  </si>
  <si>
    <t>郭又瑄</t>
  </si>
  <si>
    <t>五女團 11-13</t>
  </si>
  <si>
    <t>五女團 14-16</t>
  </si>
  <si>
    <t>莫宥芩</t>
  </si>
  <si>
    <t>林采沂</t>
  </si>
  <si>
    <t>王禹雯</t>
  </si>
  <si>
    <t>六女團 1-3</t>
  </si>
  <si>
    <t>洪珮恩</t>
  </si>
  <si>
    <t>王靖棠</t>
  </si>
  <si>
    <t>21-15 21-17</t>
    <phoneticPr fontId="1" type="noConversion"/>
  </si>
  <si>
    <t>21-17 21-11</t>
    <phoneticPr fontId="1" type="noConversion"/>
  </si>
  <si>
    <t>21-5 24-22</t>
    <phoneticPr fontId="1" type="noConversion"/>
  </si>
  <si>
    <t>18-21 18-21</t>
    <phoneticPr fontId="1" type="noConversion"/>
  </si>
  <si>
    <t>14-21 8-21</t>
    <phoneticPr fontId="1" type="noConversion"/>
  </si>
  <si>
    <t>21-15 19-21 21-23</t>
    <phoneticPr fontId="1" type="noConversion"/>
  </si>
  <si>
    <t>21-2 21-5</t>
    <phoneticPr fontId="1" type="noConversion"/>
  </si>
  <si>
    <t>10-21 2-21</t>
    <phoneticPr fontId="1" type="noConversion"/>
  </si>
  <si>
    <t>14-21 14-21</t>
    <phoneticPr fontId="1" type="noConversion"/>
  </si>
  <si>
    <t>16-21 21-12 21-9</t>
    <phoneticPr fontId="1" type="noConversion"/>
  </si>
  <si>
    <t>21-7 21-3</t>
    <phoneticPr fontId="1" type="noConversion"/>
  </si>
  <si>
    <t>18-21 21-18 21-19</t>
    <phoneticPr fontId="1" type="noConversion"/>
  </si>
  <si>
    <t>21-0 21-4</t>
    <phoneticPr fontId="1" type="noConversion"/>
  </si>
  <si>
    <t>21-12 21-17</t>
    <phoneticPr fontId="1" type="noConversion"/>
  </si>
  <si>
    <t>21-2 21-8</t>
    <phoneticPr fontId="1" type="noConversion"/>
  </si>
  <si>
    <t>21-10 21-8</t>
    <phoneticPr fontId="1" type="noConversion"/>
  </si>
  <si>
    <t>21-17 21-12</t>
    <phoneticPr fontId="1" type="noConversion"/>
  </si>
  <si>
    <t>22-20 21-8</t>
    <phoneticPr fontId="1" type="noConversion"/>
  </si>
  <si>
    <t>六女團 4-6</t>
  </si>
  <si>
    <t>六女團 7-9</t>
  </si>
  <si>
    <t>六女團 10-12</t>
  </si>
  <si>
    <t>許唯甯</t>
  </si>
  <si>
    <t>六女團 13-15</t>
  </si>
  <si>
    <t>陳予晴</t>
  </si>
  <si>
    <t>六女團 16-18</t>
  </si>
  <si>
    <t>六女團 19-21</t>
  </si>
  <si>
    <t>黃柔尹</t>
  </si>
  <si>
    <t>冉洺甄</t>
  </si>
  <si>
    <t>21-6 21-4</t>
    <phoneticPr fontId="1" type="noConversion"/>
  </si>
  <si>
    <t>7-21 6-21</t>
    <phoneticPr fontId="1" type="noConversion"/>
  </si>
  <si>
    <t>13-21 5-21</t>
    <phoneticPr fontId="1" type="noConversion"/>
  </si>
  <si>
    <t>16-21 5-21</t>
    <phoneticPr fontId="1" type="noConversion"/>
  </si>
  <si>
    <t>21-17 21-15</t>
    <phoneticPr fontId="1" type="noConversion"/>
  </si>
  <si>
    <t>22-20 21-17</t>
    <phoneticPr fontId="1" type="noConversion"/>
  </si>
  <si>
    <t>13-21 8-21</t>
    <phoneticPr fontId="1" type="noConversion"/>
  </si>
  <si>
    <t>21-8 19-21 21-10</t>
    <phoneticPr fontId="1" type="noConversion"/>
  </si>
  <si>
    <t>8-21 7-21</t>
    <phoneticPr fontId="1" type="noConversion"/>
  </si>
  <si>
    <t>6-21 2-21</t>
    <phoneticPr fontId="1" type="noConversion"/>
  </si>
  <si>
    <t>4-21 7-21</t>
    <phoneticPr fontId="1" type="noConversion"/>
  </si>
  <si>
    <t>21-9 21-10</t>
    <phoneticPr fontId="1" type="noConversion"/>
  </si>
  <si>
    <t>16-21 15-21</t>
    <phoneticPr fontId="1" type="noConversion"/>
  </si>
  <si>
    <t>21-16 21-7</t>
    <phoneticPr fontId="1" type="noConversion"/>
  </si>
  <si>
    <t>21-9 21-15</t>
    <phoneticPr fontId="1" type="noConversion"/>
  </si>
  <si>
    <t>11-21 10-21</t>
    <phoneticPr fontId="1" type="noConversion"/>
  </si>
  <si>
    <t>16-21 19-21</t>
    <phoneticPr fontId="1" type="noConversion"/>
  </si>
  <si>
    <t>7-21 13-21</t>
    <phoneticPr fontId="1" type="noConversion"/>
  </si>
  <si>
    <t>11-21 6-21</t>
    <phoneticPr fontId="1" type="noConversion"/>
  </si>
  <si>
    <t>9-21 15-21</t>
    <phoneticPr fontId="1" type="noConversion"/>
  </si>
  <si>
    <t>6-21 21-17 15-21</t>
    <phoneticPr fontId="1" type="noConversion"/>
  </si>
  <si>
    <t>21-8 21-12</t>
    <phoneticPr fontId="1" type="noConversion"/>
  </si>
  <si>
    <t>21-16 21-14</t>
    <phoneticPr fontId="1" type="noConversion"/>
  </si>
  <si>
    <t>10-21 10-21</t>
    <phoneticPr fontId="1" type="noConversion"/>
  </si>
  <si>
    <t>8-21 10-21</t>
    <phoneticPr fontId="1" type="noConversion"/>
  </si>
  <si>
    <t>21-17 21-8</t>
    <phoneticPr fontId="1" type="noConversion"/>
  </si>
  <si>
    <t>5-21 10-21</t>
    <phoneticPr fontId="1" type="noConversion"/>
  </si>
  <si>
    <t>4-21 4-21</t>
    <phoneticPr fontId="1" type="noConversion"/>
  </si>
  <si>
    <t>21-6 21-11</t>
    <phoneticPr fontId="1" type="noConversion"/>
  </si>
  <si>
    <t>21-5 21-6</t>
    <phoneticPr fontId="1" type="noConversion"/>
  </si>
  <si>
    <t>21-9 21-5</t>
    <phoneticPr fontId="1" type="noConversion"/>
  </si>
  <si>
    <t>21-10 21-7</t>
    <phoneticPr fontId="1" type="noConversion"/>
  </si>
  <si>
    <t>16-21 23-21 21-19</t>
    <phoneticPr fontId="1" type="noConversion"/>
  </si>
  <si>
    <t>21-8 21-4</t>
    <phoneticPr fontId="1" type="noConversion"/>
  </si>
  <si>
    <t>18-21 21-19 21-12</t>
    <phoneticPr fontId="1" type="noConversion"/>
  </si>
  <si>
    <t>5-21 7-21</t>
    <phoneticPr fontId="1" type="noConversion"/>
  </si>
  <si>
    <t>2-21 3-21</t>
    <phoneticPr fontId="1" type="noConversion"/>
  </si>
  <si>
    <t>4-21 2-21</t>
    <phoneticPr fontId="1" type="noConversion"/>
  </si>
  <si>
    <t>21-9 21-14</t>
    <phoneticPr fontId="1" type="noConversion"/>
  </si>
  <si>
    <t>15-21 3-21</t>
    <phoneticPr fontId="1" type="noConversion"/>
  </si>
  <si>
    <t>21-14 23-21</t>
    <phoneticPr fontId="1" type="noConversion"/>
  </si>
  <si>
    <t>21-19 21-14</t>
    <phoneticPr fontId="1" type="noConversion"/>
  </si>
  <si>
    <t>9-21 21-13 21-18</t>
    <phoneticPr fontId="1" type="noConversion"/>
  </si>
  <si>
    <t>14-21 9-21</t>
    <phoneticPr fontId="1" type="noConversion"/>
  </si>
  <si>
    <t>3-21 9-21</t>
    <phoneticPr fontId="1" type="noConversion"/>
  </si>
  <si>
    <t>21-18 21-15</t>
    <phoneticPr fontId="1" type="noConversion"/>
  </si>
  <si>
    <t>9-21 21-16 8-21</t>
    <phoneticPr fontId="1" type="noConversion"/>
  </si>
  <si>
    <t>六男團 # 1</t>
  </si>
  <si>
    <t>六男團 # 2</t>
  </si>
  <si>
    <t>六男團 # 3</t>
  </si>
  <si>
    <t>六男團 # 4</t>
  </si>
  <si>
    <t>六男團 # 5</t>
  </si>
  <si>
    <t>六男團 # 6</t>
  </si>
  <si>
    <t>六男團 # 7</t>
  </si>
  <si>
    <t>六男團 # 8</t>
  </si>
  <si>
    <t>10-21 9-21</t>
    <phoneticPr fontId="1" type="noConversion"/>
  </si>
  <si>
    <t>21-8 21-6</t>
    <phoneticPr fontId="1" type="noConversion"/>
  </si>
  <si>
    <t>21-6 21-5</t>
    <phoneticPr fontId="1" type="noConversion"/>
  </si>
  <si>
    <t>21-15 21-11</t>
    <phoneticPr fontId="1" type="noConversion"/>
  </si>
  <si>
    <t>16-21 6-21</t>
    <phoneticPr fontId="1" type="noConversion"/>
  </si>
  <si>
    <t>21-19 21-7</t>
    <phoneticPr fontId="1" type="noConversion"/>
  </si>
  <si>
    <t>21-8 21-16</t>
    <phoneticPr fontId="1" type="noConversion"/>
  </si>
  <si>
    <t>21-16 21-19</t>
    <phoneticPr fontId="1" type="noConversion"/>
  </si>
  <si>
    <t>8-21 2-21</t>
    <phoneticPr fontId="1" type="noConversion"/>
  </si>
  <si>
    <t>19-21 21-15 23-21</t>
    <phoneticPr fontId="1" type="noConversion"/>
  </si>
  <si>
    <t>21-18 12-21 21-9</t>
    <phoneticPr fontId="1" type="noConversion"/>
  </si>
  <si>
    <t>21-10 21-18</t>
    <phoneticPr fontId="1" type="noConversion"/>
  </si>
  <si>
    <t>21-15 9-21 12-21</t>
    <phoneticPr fontId="1" type="noConversion"/>
  </si>
  <si>
    <t>15-21 21-14 21-15</t>
    <phoneticPr fontId="1" type="noConversion"/>
  </si>
  <si>
    <t>19-21 21-18 21-23</t>
    <phoneticPr fontId="1" type="noConversion"/>
  </si>
  <si>
    <t>21-10 21-19</t>
    <phoneticPr fontId="1" type="noConversion"/>
  </si>
  <si>
    <t>16-21 16-21</t>
    <phoneticPr fontId="1" type="noConversion"/>
  </si>
  <si>
    <t>21-16 21-23 10-21</t>
    <phoneticPr fontId="1" type="noConversion"/>
  </si>
  <si>
    <t>21-5 21-2</t>
    <phoneticPr fontId="1" type="noConversion"/>
  </si>
  <si>
    <t>9-21 7-21</t>
    <phoneticPr fontId="1" type="noConversion"/>
  </si>
  <si>
    <t>110/11/19</t>
  </si>
  <si>
    <t>五男團 # 5</t>
  </si>
  <si>
    <t>吳肯駱</t>
  </si>
  <si>
    <t>李恩信</t>
  </si>
  <si>
    <t>黃楷鈞</t>
  </si>
  <si>
    <t>許裕朗</t>
  </si>
  <si>
    <t>陳柏瑜</t>
  </si>
  <si>
    <t>陳廣祐</t>
  </si>
  <si>
    <t>江品宥</t>
  </si>
  <si>
    <t>五男團 # 6</t>
  </si>
  <si>
    <t>李羽童</t>
  </si>
  <si>
    <t>顏曉牧</t>
  </si>
  <si>
    <t>林祺彬</t>
  </si>
  <si>
    <t>施秉宏</t>
  </si>
  <si>
    <t>陳奕良</t>
  </si>
  <si>
    <t>黃梓維</t>
  </si>
  <si>
    <t>蔡浚瑋</t>
  </si>
  <si>
    <t>五男團 # 7</t>
  </si>
  <si>
    <t>簡俊彥</t>
  </si>
  <si>
    <t>蔡沂謙</t>
  </si>
  <si>
    <t>潘嵂文</t>
  </si>
  <si>
    <t>吳亮叡</t>
  </si>
  <si>
    <t>單淮笙</t>
  </si>
  <si>
    <t>梁均蔚</t>
  </si>
  <si>
    <t>何柏霖</t>
  </si>
  <si>
    <t>五男團 # 8</t>
  </si>
  <si>
    <t>黃昱銘</t>
  </si>
  <si>
    <t>沈劭均</t>
  </si>
  <si>
    <t>崔畬荏</t>
  </si>
  <si>
    <t>張祐瑋</t>
  </si>
  <si>
    <t>鄞子淵</t>
  </si>
  <si>
    <t>黃紹奇</t>
  </si>
  <si>
    <t>林學成</t>
  </si>
  <si>
    <t>五男團 # 9</t>
  </si>
  <si>
    <t>張宇謙</t>
  </si>
  <si>
    <t>古子靖</t>
  </si>
  <si>
    <t>簡上恩</t>
  </si>
  <si>
    <t>黃鉦翔</t>
  </si>
  <si>
    <t>鄧丞皓</t>
  </si>
  <si>
    <t>游子毅</t>
  </si>
  <si>
    <t>梁定穎</t>
  </si>
  <si>
    <t>五男團 # 10</t>
  </si>
  <si>
    <t>蕭裕洋</t>
  </si>
  <si>
    <t>黃郡逵</t>
  </si>
  <si>
    <t>李承睿</t>
  </si>
  <si>
    <t>張庭翔</t>
  </si>
  <si>
    <t>賴子敬</t>
  </si>
  <si>
    <t>王瑞丞</t>
  </si>
  <si>
    <t>李家丞</t>
  </si>
  <si>
    <t>五男團 # 11</t>
  </si>
  <si>
    <t>鄭喆元</t>
  </si>
  <si>
    <t>周秉毅</t>
  </si>
  <si>
    <t>謝睿</t>
  </si>
  <si>
    <t>葉詠恆</t>
  </si>
  <si>
    <t>吳宥廷</t>
  </si>
  <si>
    <t>楊忠立</t>
  </si>
  <si>
    <t>五男團 # 12</t>
  </si>
  <si>
    <t>馮逸桓</t>
  </si>
  <si>
    <t>林原均</t>
  </si>
  <si>
    <t>張宸瑞</t>
  </si>
  <si>
    <t>陳柏諺</t>
  </si>
  <si>
    <t>洪龍辰</t>
  </si>
  <si>
    <t>黃品睿</t>
  </si>
  <si>
    <t>蔡沛峰</t>
  </si>
  <si>
    <t>五女團 # 2</t>
  </si>
  <si>
    <t>張芯綺</t>
  </si>
  <si>
    <t>張韶暄</t>
  </si>
  <si>
    <t>廖尉廷</t>
  </si>
  <si>
    <t>王芮芸</t>
  </si>
  <si>
    <t>李品萱</t>
  </si>
  <si>
    <t>陳藝瓛</t>
  </si>
  <si>
    <t>李昀昕</t>
  </si>
  <si>
    <t>五女團 # 1</t>
  </si>
  <si>
    <t>21-3 21-5</t>
    <phoneticPr fontId="1" type="noConversion"/>
  </si>
  <si>
    <t>21-16 21-13</t>
    <phoneticPr fontId="1" type="noConversion"/>
  </si>
  <si>
    <t>21-17 21-12</t>
    <phoneticPr fontId="1" type="noConversion"/>
  </si>
  <si>
    <t>21-4 21-3</t>
    <phoneticPr fontId="1" type="noConversion"/>
  </si>
  <si>
    <t>21-4 21-7</t>
    <phoneticPr fontId="1" type="noConversion"/>
  </si>
  <si>
    <t>21-9 21-7</t>
    <phoneticPr fontId="1" type="noConversion"/>
  </si>
  <si>
    <t>5-21 2-21</t>
    <phoneticPr fontId="1" type="noConversion"/>
  </si>
  <si>
    <t>8-21 6-21</t>
    <phoneticPr fontId="1" type="noConversion"/>
  </si>
  <si>
    <t>9-21 7-21</t>
    <phoneticPr fontId="1" type="noConversion"/>
  </si>
  <si>
    <t>21-4 21-2</t>
    <phoneticPr fontId="1" type="noConversion"/>
  </si>
  <si>
    <t>21-11 10-21 21-16</t>
    <phoneticPr fontId="1" type="noConversion"/>
  </si>
  <si>
    <t>21-4 21-4</t>
    <phoneticPr fontId="1" type="noConversion"/>
  </si>
  <si>
    <t>6-21 16-21</t>
    <phoneticPr fontId="1" type="noConversion"/>
  </si>
  <si>
    <t>3-21 2-21</t>
    <phoneticPr fontId="1" type="noConversion"/>
  </si>
  <si>
    <t>10-21 5-21</t>
    <phoneticPr fontId="1" type="noConversion"/>
  </si>
  <si>
    <t>五女團 # 3</t>
  </si>
  <si>
    <t>張玉馨</t>
  </si>
  <si>
    <t>林淳妮</t>
  </si>
  <si>
    <t>游夢萍</t>
  </si>
  <si>
    <t>楊瀅瑄</t>
  </si>
  <si>
    <t>吳苗綺</t>
  </si>
  <si>
    <t>宋語恩</t>
  </si>
  <si>
    <t>陳巧亘</t>
  </si>
  <si>
    <t>五女團 # 4</t>
  </si>
  <si>
    <t>王亮勻</t>
  </si>
  <si>
    <t>蔡佩芹</t>
  </si>
  <si>
    <t>方品筑</t>
  </si>
  <si>
    <t>簡妍軒</t>
  </si>
  <si>
    <t>邱彥瑄</t>
  </si>
  <si>
    <t>王依一</t>
  </si>
  <si>
    <t>許昱翎</t>
  </si>
  <si>
    <t>五女團 # 5</t>
  </si>
  <si>
    <t>苗栗縣六合國小</t>
  </si>
  <si>
    <t>羅幼晴</t>
  </si>
  <si>
    <t>黃稜壹</t>
  </si>
  <si>
    <t>池瑀倢</t>
  </si>
  <si>
    <t>吳崇渼</t>
  </si>
  <si>
    <t>葉芷芸</t>
  </si>
  <si>
    <t>楊家渝</t>
  </si>
  <si>
    <t>謝芷耘</t>
  </si>
  <si>
    <t>四女團 # 1</t>
  </si>
  <si>
    <t>六女團 # 6</t>
  </si>
  <si>
    <t>蔣詠善</t>
  </si>
  <si>
    <t>林汏紝</t>
  </si>
  <si>
    <t>何羽飛</t>
  </si>
  <si>
    <t>方家芊</t>
  </si>
  <si>
    <t>林立菲</t>
  </si>
  <si>
    <t>黃若維</t>
  </si>
  <si>
    <t>林晏幼</t>
  </si>
  <si>
    <t>六女團 # 5</t>
  </si>
  <si>
    <t>張瓅心</t>
  </si>
  <si>
    <t>鐘晨心</t>
  </si>
  <si>
    <t>張詠晴</t>
  </si>
  <si>
    <t>楊子誼</t>
  </si>
  <si>
    <t>吳艾芸</t>
  </si>
  <si>
    <t>成羽潔</t>
  </si>
  <si>
    <t>陳妍捷</t>
  </si>
  <si>
    <t>六女團 # 4</t>
  </si>
  <si>
    <t>蔡毓晴</t>
  </si>
  <si>
    <t>吳可凡</t>
  </si>
  <si>
    <t>李沛紜</t>
  </si>
  <si>
    <t>蔡沛諠</t>
  </si>
  <si>
    <t>鍾芸菫</t>
  </si>
  <si>
    <t>王宜凡</t>
  </si>
  <si>
    <t>陳昀暄</t>
  </si>
  <si>
    <t>六女團 # 3</t>
  </si>
  <si>
    <t>台中市大墩國民小學</t>
  </si>
  <si>
    <t>賴楷璇</t>
  </si>
  <si>
    <t>洪采璿</t>
  </si>
  <si>
    <t>王靜涵</t>
  </si>
  <si>
    <t>董宜蓁</t>
  </si>
  <si>
    <t>王昀芯</t>
  </si>
  <si>
    <t>游程羚</t>
  </si>
  <si>
    <t>林愛家</t>
  </si>
  <si>
    <t>六女團 # 2</t>
  </si>
  <si>
    <t>林冠宜</t>
  </si>
  <si>
    <t>呂凰恩</t>
  </si>
  <si>
    <t>杞凱芸</t>
  </si>
  <si>
    <t>陳希慈</t>
  </si>
  <si>
    <t>蔡孟潔</t>
  </si>
  <si>
    <t>王姮又</t>
  </si>
  <si>
    <t>張家瑜</t>
  </si>
  <si>
    <t>六女團 # 1</t>
  </si>
  <si>
    <t>彰化縣社頭鄉社頭國民小學</t>
  </si>
  <si>
    <t>賴垣希</t>
  </si>
  <si>
    <t>張若涵</t>
  </si>
  <si>
    <t>方翊庭</t>
  </si>
  <si>
    <t>蕭以鈞</t>
  </si>
  <si>
    <t>張羽棠</t>
  </si>
  <si>
    <t>張庭芸</t>
  </si>
  <si>
    <t>鄭婕芯</t>
  </si>
  <si>
    <t>6-21 6-21</t>
    <phoneticPr fontId="1" type="noConversion"/>
  </si>
  <si>
    <t>21-10 21-9</t>
    <phoneticPr fontId="1" type="noConversion"/>
  </si>
  <si>
    <t>21-5 21-9</t>
    <phoneticPr fontId="1" type="noConversion"/>
  </si>
  <si>
    <t>11-21 15-21</t>
    <phoneticPr fontId="1" type="noConversion"/>
  </si>
  <si>
    <t>12-21 11-21</t>
    <phoneticPr fontId="1" type="noConversion"/>
  </si>
  <si>
    <t>16-21 21-14 14-21</t>
    <phoneticPr fontId="1" type="noConversion"/>
  </si>
  <si>
    <t>21-17 14-21 21-18</t>
    <phoneticPr fontId="1" type="noConversion"/>
  </si>
  <si>
    <t>21-11 21-7</t>
    <phoneticPr fontId="1" type="noConversion"/>
  </si>
  <si>
    <t>21-7 21-8</t>
    <phoneticPr fontId="1" type="noConversion"/>
  </si>
  <si>
    <t>14-21 16-21</t>
    <phoneticPr fontId="1" type="noConversion"/>
  </si>
  <si>
    <t>15-21 20-22</t>
    <phoneticPr fontId="1" type="noConversion"/>
  </si>
  <si>
    <t>13-21 16-21</t>
    <phoneticPr fontId="1" type="noConversion"/>
  </si>
  <si>
    <t>21-8 21-5</t>
    <phoneticPr fontId="1" type="noConversion"/>
  </si>
  <si>
    <t>13-21 17-21</t>
    <phoneticPr fontId="1" type="noConversion"/>
  </si>
  <si>
    <t>11-21 14-21</t>
    <phoneticPr fontId="1" type="noConversion"/>
  </si>
  <si>
    <t>21-6 21-6</t>
    <phoneticPr fontId="1" type="noConversion"/>
  </si>
  <si>
    <t>13-21 11-21</t>
    <phoneticPr fontId="1" type="noConversion"/>
  </si>
  <si>
    <t>21-19 17-21 22-20</t>
    <phoneticPr fontId="1" type="noConversion"/>
  </si>
  <si>
    <t>1-21 2-21</t>
    <phoneticPr fontId="1" type="noConversion"/>
  </si>
  <si>
    <t>4-21 3-21</t>
    <phoneticPr fontId="1" type="noConversion"/>
  </si>
  <si>
    <t>7-21 5-21</t>
    <phoneticPr fontId="1" type="noConversion"/>
  </si>
  <si>
    <t>8-21 23-25</t>
    <phoneticPr fontId="1" type="noConversion"/>
  </si>
  <si>
    <t>21-7 21-10</t>
    <phoneticPr fontId="1" type="noConversion"/>
  </si>
  <si>
    <t>21-17 21-19</t>
    <phoneticPr fontId="1" type="noConversion"/>
  </si>
  <si>
    <t>21-0 21-0</t>
    <phoneticPr fontId="1" type="noConversion"/>
  </si>
  <si>
    <t>六女團 # 7</t>
  </si>
  <si>
    <t>鄭筑穗</t>
  </si>
  <si>
    <t>唐虹蓁</t>
  </si>
  <si>
    <t>謝蓮欣</t>
  </si>
  <si>
    <t>黃書芸</t>
  </si>
  <si>
    <t>林子瑄</t>
  </si>
  <si>
    <t>張歆婕</t>
  </si>
  <si>
    <t>張簡昀庭</t>
  </si>
  <si>
    <t>六男團 # 9</t>
  </si>
  <si>
    <t>劉柏辰</t>
  </si>
  <si>
    <t>許家榮</t>
  </si>
  <si>
    <t>何仁偉</t>
  </si>
  <si>
    <t>陳威劭</t>
  </si>
  <si>
    <t>李其霖</t>
  </si>
  <si>
    <t>石翊廷</t>
  </si>
  <si>
    <t>陳仲威</t>
  </si>
  <si>
    <t>六男團 # 10</t>
  </si>
  <si>
    <t>陳啟村</t>
  </si>
  <si>
    <t>孫均杰</t>
  </si>
  <si>
    <t>巫承陽</t>
  </si>
  <si>
    <t>陳侑謙</t>
  </si>
  <si>
    <t>雷軼鈞</t>
  </si>
  <si>
    <t>游鈞睿</t>
  </si>
  <si>
    <t>廖宜希</t>
  </si>
  <si>
    <t>六男團 # 11</t>
  </si>
  <si>
    <t>張牧言</t>
  </si>
  <si>
    <t>郭鴻鈞</t>
  </si>
  <si>
    <t>張宥楠</t>
  </si>
  <si>
    <t>于承瑋</t>
  </si>
  <si>
    <t>劉秉霖</t>
  </si>
  <si>
    <t>施允翔</t>
  </si>
  <si>
    <t>李翊揚</t>
  </si>
  <si>
    <t>六男團 # 12</t>
  </si>
  <si>
    <t>林世軒</t>
  </si>
  <si>
    <t>郭捷恆</t>
  </si>
  <si>
    <t>林奕成</t>
  </si>
  <si>
    <t>余明侑</t>
  </si>
  <si>
    <t>吳翊成</t>
  </si>
  <si>
    <t>李羿廷</t>
  </si>
  <si>
    <t>康又祥</t>
  </si>
  <si>
    <t>六男團 # 13</t>
  </si>
  <si>
    <t>王宥竣</t>
  </si>
  <si>
    <t>吳冠瑋</t>
  </si>
  <si>
    <t>吳睿程</t>
  </si>
  <si>
    <t>王宥捷</t>
  </si>
  <si>
    <t>林鴻池</t>
  </si>
  <si>
    <t>柴詠翔</t>
  </si>
  <si>
    <t>朱鵬羽</t>
  </si>
  <si>
    <t>六男團 # 14</t>
  </si>
  <si>
    <t>莊昕諺</t>
  </si>
  <si>
    <t>陳勝愈</t>
  </si>
  <si>
    <t>陳彥林</t>
  </si>
  <si>
    <t>陳希愷</t>
  </si>
  <si>
    <t>黃家宏</t>
  </si>
  <si>
    <t>高恩麒</t>
  </si>
  <si>
    <t>陳渝享</t>
  </si>
  <si>
    <t>劉宇恆</t>
  </si>
  <si>
    <t>六男團 # 15</t>
  </si>
  <si>
    <t>屏東縣中正國小</t>
  </si>
  <si>
    <t>陳冠儒</t>
  </si>
  <si>
    <t>陳力宏</t>
  </si>
  <si>
    <t>蔡騏駿</t>
  </si>
  <si>
    <t>趙永瑞</t>
  </si>
  <si>
    <t>蔡濟丞</t>
  </si>
  <si>
    <t>李庭宇</t>
  </si>
  <si>
    <t>陳宇哲</t>
  </si>
  <si>
    <t>六男團 # 16</t>
  </si>
  <si>
    <t>林承成</t>
  </si>
  <si>
    <t>陳翊恩</t>
  </si>
  <si>
    <t>鄭鳴聖</t>
  </si>
  <si>
    <t>黃子睿</t>
  </si>
  <si>
    <t>王世荏</t>
  </si>
  <si>
    <t>朱品諺</t>
  </si>
  <si>
    <t>楊軒潤</t>
  </si>
  <si>
    <t>四男團 # 9</t>
  </si>
  <si>
    <t>4-21 4-21</t>
    <phoneticPr fontId="1" type="noConversion"/>
  </si>
  <si>
    <t>21-1 21-4</t>
    <phoneticPr fontId="1" type="noConversion"/>
  </si>
  <si>
    <t>22-20 22-20</t>
    <phoneticPr fontId="1" type="noConversion"/>
  </si>
  <si>
    <t>21-9 21-9</t>
    <phoneticPr fontId="1" type="noConversion"/>
  </si>
  <si>
    <t>9-21 3-21</t>
    <phoneticPr fontId="1" type="noConversion"/>
  </si>
  <si>
    <t>15-21 21-6 14-21</t>
    <phoneticPr fontId="1" type="noConversion"/>
  </si>
  <si>
    <t>11-21 8-21</t>
    <phoneticPr fontId="1" type="noConversion"/>
  </si>
  <si>
    <t>21-23 16-21</t>
    <phoneticPr fontId="1" type="noConversion"/>
  </si>
  <si>
    <t>3-21 5-21</t>
    <phoneticPr fontId="1" type="noConversion"/>
  </si>
  <si>
    <t>10-21 8-21</t>
    <phoneticPr fontId="1" type="noConversion"/>
  </si>
  <si>
    <t>8-21 20-22</t>
    <phoneticPr fontId="1" type="noConversion"/>
  </si>
  <si>
    <t>11-21 16-21</t>
    <phoneticPr fontId="1" type="noConversion"/>
  </si>
  <si>
    <t>6-21 2-21</t>
    <phoneticPr fontId="1" type="noConversion"/>
  </si>
  <si>
    <t>12-21 8-21</t>
    <phoneticPr fontId="1" type="noConversion"/>
  </si>
  <si>
    <t>19-21 14-21</t>
    <phoneticPr fontId="1" type="noConversion"/>
  </si>
  <si>
    <t>21-10 21-5</t>
    <phoneticPr fontId="1" type="noConversion"/>
  </si>
  <si>
    <t>21-19 21-12</t>
    <phoneticPr fontId="1" type="noConversion"/>
  </si>
  <si>
    <t>21-4 21-6</t>
    <phoneticPr fontId="1" type="noConversion"/>
  </si>
  <si>
    <t>3-21 3-21</t>
    <phoneticPr fontId="1" type="noConversion"/>
  </si>
  <si>
    <t>21-8 21-3</t>
    <phoneticPr fontId="1" type="noConversion"/>
  </si>
  <si>
    <t>21-7 21-14</t>
    <phoneticPr fontId="1" type="noConversion"/>
  </si>
  <si>
    <t>18-21 21-12 21-14</t>
    <phoneticPr fontId="1" type="noConversion"/>
  </si>
  <si>
    <t>21-9 21-18</t>
    <phoneticPr fontId="1" type="noConversion"/>
  </si>
  <si>
    <t>14-21 10-21</t>
    <phoneticPr fontId="1" type="noConversion"/>
  </si>
  <si>
    <t>21-15 21-11</t>
    <phoneticPr fontId="1" type="noConversion"/>
  </si>
  <si>
    <t>21-19 11-21 11-21</t>
    <phoneticPr fontId="1" type="noConversion"/>
  </si>
  <si>
    <t>1-21 4-21</t>
    <phoneticPr fontId="1" type="noConversion"/>
  </si>
  <si>
    <t>11-21 13-21</t>
    <phoneticPr fontId="1" type="noConversion"/>
  </si>
  <si>
    <t>8-21 5-21</t>
    <phoneticPr fontId="1" type="noConversion"/>
  </si>
  <si>
    <t>21-18 21-14</t>
    <phoneticPr fontId="1" type="noConversion"/>
  </si>
  <si>
    <t>21-12 21-19</t>
    <phoneticPr fontId="1" type="noConversion"/>
  </si>
  <si>
    <t>21-12 21-10</t>
    <phoneticPr fontId="1" type="noConversion"/>
  </si>
  <si>
    <t>21-14 21-5</t>
    <phoneticPr fontId="1" type="noConversion"/>
  </si>
  <si>
    <t>21-12 21-11</t>
    <phoneticPr fontId="1" type="noConversion"/>
  </si>
  <si>
    <t>16-21 5-21</t>
    <phoneticPr fontId="1" type="noConversion"/>
  </si>
  <si>
    <t>21-17 21-7</t>
    <phoneticPr fontId="1" type="noConversion"/>
  </si>
  <si>
    <t>23-21 21-14</t>
    <phoneticPr fontId="1" type="noConversion"/>
  </si>
  <si>
    <t>21-12 21-13</t>
    <phoneticPr fontId="1" type="noConversion"/>
  </si>
  <si>
    <t>6-21 10-21</t>
    <phoneticPr fontId="1" type="noConversion"/>
  </si>
  <si>
    <t>21-8 21-13</t>
    <phoneticPr fontId="1" type="noConversion"/>
  </si>
  <si>
    <t>8-21 3-21</t>
    <phoneticPr fontId="1" type="noConversion"/>
  </si>
  <si>
    <t>13-21 17-21</t>
    <phoneticPr fontId="1" type="noConversion"/>
  </si>
  <si>
    <t>20-22 20-22</t>
    <phoneticPr fontId="1" type="noConversion"/>
  </si>
  <si>
    <t>4-21 5-21</t>
    <phoneticPr fontId="1" type="noConversion"/>
  </si>
  <si>
    <t>14-21 21-14 21-16</t>
    <phoneticPr fontId="1" type="noConversion"/>
  </si>
  <si>
    <t>16-21 16-21</t>
    <phoneticPr fontId="1" type="noConversion"/>
  </si>
  <si>
    <t>21-11 21-5</t>
    <phoneticPr fontId="1" type="noConversion"/>
  </si>
  <si>
    <t>21-13 21-7</t>
    <phoneticPr fontId="1" type="noConversion"/>
  </si>
  <si>
    <t>16-21 21-18 22-24</t>
    <phoneticPr fontId="1" type="noConversion"/>
  </si>
  <si>
    <t>21-6 21-10</t>
    <phoneticPr fontId="1" type="noConversion"/>
  </si>
  <si>
    <t>四男團 # 10</t>
  </si>
  <si>
    <t>四男團 # 11</t>
  </si>
  <si>
    <t>四男團 # 12</t>
  </si>
  <si>
    <t>五女團 # 6</t>
  </si>
  <si>
    <t>高語萱</t>
  </si>
  <si>
    <t>劉詠晴</t>
  </si>
  <si>
    <t>李沛恩</t>
  </si>
  <si>
    <t>吳語喬</t>
  </si>
  <si>
    <t>陳希言</t>
  </si>
  <si>
    <t>彭上嫣</t>
  </si>
  <si>
    <t>李浵瑄</t>
  </si>
  <si>
    <t>五女團 # 7</t>
  </si>
  <si>
    <t>彭子寧</t>
  </si>
  <si>
    <t>詹欣霏</t>
  </si>
  <si>
    <t>蘇品伃</t>
  </si>
  <si>
    <t>林品妤</t>
  </si>
  <si>
    <t>林品蓉</t>
  </si>
  <si>
    <t>林依宣</t>
  </si>
  <si>
    <t>卓媛心</t>
  </si>
  <si>
    <t>五女團 # 8</t>
  </si>
  <si>
    <t>陳蜜亞</t>
  </si>
  <si>
    <t>五女團 # 9</t>
  </si>
  <si>
    <t>何沛恩</t>
  </si>
  <si>
    <t>陳甯琦</t>
  </si>
  <si>
    <t>呂采緹</t>
  </si>
  <si>
    <t>郭鈺馨</t>
  </si>
  <si>
    <t>姜乃瑄</t>
  </si>
  <si>
    <t>朱玟昕</t>
  </si>
  <si>
    <t>陳榆璦</t>
  </si>
  <si>
    <t>五男團 # 13</t>
  </si>
  <si>
    <t>五男團 # 14</t>
  </si>
  <si>
    <t>江栢安</t>
  </si>
  <si>
    <t>五男團 # 15</t>
  </si>
  <si>
    <t>21-14 21-16</t>
    <phoneticPr fontId="1" type="noConversion"/>
  </si>
  <si>
    <t>18-21 21-17 23-21</t>
    <phoneticPr fontId="1" type="noConversion"/>
  </si>
  <si>
    <t>15-21 16-21</t>
    <phoneticPr fontId="1" type="noConversion"/>
  </si>
  <si>
    <t>12-21 19-21</t>
    <phoneticPr fontId="1" type="noConversion"/>
  </si>
  <si>
    <t>16-21 12-21</t>
    <phoneticPr fontId="1" type="noConversion"/>
  </si>
  <si>
    <t>五男團 # 16</t>
  </si>
  <si>
    <t>四女團 # 5</t>
  </si>
  <si>
    <t>四女團 # 4</t>
  </si>
  <si>
    <t>四女團 # 3</t>
  </si>
  <si>
    <t>四女團 # 2</t>
  </si>
  <si>
    <t>13-21 19-21</t>
    <phoneticPr fontId="1" type="noConversion"/>
  </si>
  <si>
    <t>21-9 14-21 9-21</t>
    <phoneticPr fontId="1" type="noConversion"/>
  </si>
  <si>
    <t>6-21 5-21</t>
    <phoneticPr fontId="1" type="noConversion"/>
  </si>
  <si>
    <t>8-21 12-21</t>
    <phoneticPr fontId="1" type="noConversion"/>
  </si>
  <si>
    <t>15-21 13-21</t>
    <phoneticPr fontId="1" type="noConversion"/>
  </si>
  <si>
    <t>21-11 16-21 17-21</t>
    <phoneticPr fontId="1" type="noConversion"/>
  </si>
  <si>
    <t>8-21 11-21</t>
    <phoneticPr fontId="1" type="noConversion"/>
  </si>
  <si>
    <t>21-13 21-19</t>
    <phoneticPr fontId="1" type="noConversion"/>
  </si>
  <si>
    <t>12-21 17-21</t>
    <phoneticPr fontId="1" type="noConversion"/>
  </si>
  <si>
    <t>15-21 17-21</t>
    <phoneticPr fontId="1" type="noConversion"/>
  </si>
  <si>
    <t>21-11 21-13</t>
    <phoneticPr fontId="1" type="noConversion"/>
  </si>
  <si>
    <t>18-21 10-21</t>
    <phoneticPr fontId="1" type="noConversion"/>
  </si>
  <si>
    <t>21-11 21-16</t>
    <phoneticPr fontId="1" type="noConversion"/>
  </si>
  <si>
    <t>14-21 21-18 21-19</t>
    <phoneticPr fontId="1" type="noConversion"/>
  </si>
  <si>
    <t>12-21 9-21</t>
    <phoneticPr fontId="1" type="noConversion"/>
  </si>
  <si>
    <t>13-21 5-21</t>
    <phoneticPr fontId="1" type="noConversion"/>
  </si>
  <si>
    <t>12-21 13-21</t>
    <phoneticPr fontId="1" type="noConversion"/>
  </si>
  <si>
    <t>21-6 21-7</t>
    <phoneticPr fontId="1" type="noConversion"/>
  </si>
  <si>
    <t>11-21 21-19 11-21</t>
    <phoneticPr fontId="1" type="noConversion"/>
  </si>
  <si>
    <t>12-21 21-16 21-19</t>
    <phoneticPr fontId="1" type="noConversion"/>
  </si>
  <si>
    <t>21-16 21-14</t>
    <phoneticPr fontId="1" type="noConversion"/>
  </si>
  <si>
    <t>4-21 7-21</t>
    <phoneticPr fontId="1" type="noConversion"/>
  </si>
  <si>
    <t>19-21 20-22</t>
    <phoneticPr fontId="1" type="noConversion"/>
  </si>
  <si>
    <t>12-21 21-15 12-21</t>
    <phoneticPr fontId="1" type="noConversion"/>
  </si>
  <si>
    <t>10-21 14-21</t>
    <phoneticPr fontId="1" type="noConversion"/>
  </si>
  <si>
    <t>21-15 21-13</t>
    <phoneticPr fontId="1" type="noConversion"/>
  </si>
  <si>
    <t>21-16 18-21 21-8</t>
    <phoneticPr fontId="1" type="noConversion"/>
  </si>
  <si>
    <t>21-15 21-7</t>
    <phoneticPr fontId="1" type="noConversion"/>
  </si>
  <si>
    <t>16-21 17-21</t>
    <phoneticPr fontId="1" type="noConversion"/>
  </si>
  <si>
    <t>21-9 21-6</t>
    <phoneticPr fontId="1" type="noConversion"/>
  </si>
  <si>
    <t>3-21 8-21</t>
    <phoneticPr fontId="1" type="noConversion"/>
  </si>
  <si>
    <t>17-21 5-21</t>
    <phoneticPr fontId="1" type="noConversion"/>
  </si>
  <si>
    <t>11-21 7-21</t>
    <phoneticPr fontId="1" type="noConversion"/>
  </si>
  <si>
    <t>2-21 2-21</t>
    <phoneticPr fontId="1" type="noConversion"/>
  </si>
  <si>
    <t>5-21 7-21</t>
    <phoneticPr fontId="1" type="noConversion"/>
  </si>
  <si>
    <t>14-21 14-21</t>
    <phoneticPr fontId="1" type="noConversion"/>
  </si>
  <si>
    <t>21-14 21-18</t>
    <phoneticPr fontId="1" type="noConversion"/>
  </si>
  <si>
    <t>21-11 21-1</t>
    <phoneticPr fontId="1" type="noConversion"/>
  </si>
  <si>
    <t>21-15 21-9</t>
    <phoneticPr fontId="1" type="noConversion"/>
  </si>
  <si>
    <t>9-21 9-21</t>
    <phoneticPr fontId="1" type="noConversion"/>
  </si>
  <si>
    <t>5-21 4-21</t>
    <phoneticPr fontId="1" type="noConversion"/>
  </si>
  <si>
    <t>15-21 21-15 14-21</t>
    <phoneticPr fontId="1" type="noConversion"/>
  </si>
  <si>
    <t>2-21 5-21</t>
    <phoneticPr fontId="1" type="noConversion"/>
  </si>
  <si>
    <t>21-18 16-21 22-20</t>
    <phoneticPr fontId="1" type="noConversion"/>
  </si>
  <si>
    <t>21-11 21-9</t>
    <phoneticPr fontId="1" type="noConversion"/>
  </si>
  <si>
    <t>12-21 6-21</t>
    <phoneticPr fontId="1" type="noConversion"/>
  </si>
  <si>
    <t>六女團 # 8</t>
  </si>
  <si>
    <t>謝沛軒</t>
  </si>
  <si>
    <t>趙湘庭</t>
  </si>
  <si>
    <t>賈淑錡</t>
  </si>
  <si>
    <t>胡祐瑄</t>
  </si>
  <si>
    <t>黃康晴</t>
  </si>
  <si>
    <t>陳樂妍</t>
  </si>
  <si>
    <t>張庭瑜</t>
  </si>
  <si>
    <t>方宣晴</t>
  </si>
  <si>
    <t>六女團 # 11</t>
  </si>
  <si>
    <t>六女團 # 10</t>
  </si>
  <si>
    <t>六女團 # 9</t>
  </si>
  <si>
    <t>蔡芷姍</t>
  </si>
  <si>
    <t>六男團 # 17</t>
  </si>
  <si>
    <t>王威霖</t>
  </si>
  <si>
    <t>吳永光</t>
  </si>
  <si>
    <t>呂宥纓</t>
  </si>
  <si>
    <t>六男團 # 18</t>
  </si>
  <si>
    <t>六男團 # 19</t>
  </si>
  <si>
    <t>何子植</t>
  </si>
  <si>
    <t>六男團 # 20</t>
  </si>
  <si>
    <t>王至廷</t>
  </si>
  <si>
    <t>21-7 21-7</t>
    <phoneticPr fontId="1" type="noConversion"/>
  </si>
  <si>
    <t>21-8 21-11</t>
    <phoneticPr fontId="1" type="noConversion"/>
  </si>
  <si>
    <t>20-22 21-17 21-17</t>
    <phoneticPr fontId="1" type="noConversion"/>
  </si>
  <si>
    <t>21-14 21-10</t>
    <phoneticPr fontId="1" type="noConversion"/>
  </si>
  <si>
    <t>21-16 21-8</t>
    <phoneticPr fontId="1" type="noConversion"/>
  </si>
  <si>
    <t>10-21 17-21</t>
    <phoneticPr fontId="1" type="noConversion"/>
  </si>
  <si>
    <t>15-21 21-10 21-8</t>
    <phoneticPr fontId="1" type="noConversion"/>
  </si>
  <si>
    <t>21-17 21-15</t>
    <phoneticPr fontId="1" type="noConversion"/>
  </si>
  <si>
    <t>10-21 9-21</t>
    <phoneticPr fontId="1" type="noConversion"/>
  </si>
  <si>
    <t>8-21 15-21</t>
    <phoneticPr fontId="1" type="noConversion"/>
  </si>
  <si>
    <t>12-21 12-21</t>
    <phoneticPr fontId="1" type="noConversion"/>
  </si>
  <si>
    <t>14-21 12-21</t>
    <phoneticPr fontId="1" type="noConversion"/>
  </si>
  <si>
    <t>21-2 21-7</t>
    <phoneticPr fontId="1" type="noConversion"/>
  </si>
  <si>
    <t>23-21 17-21 15-21</t>
    <phoneticPr fontId="1" type="noConversion"/>
  </si>
  <si>
    <t>21-14 21-15</t>
    <phoneticPr fontId="1" type="noConversion"/>
  </si>
  <si>
    <t>21-2 21-2</t>
    <phoneticPr fontId="1" type="noConversion"/>
  </si>
  <si>
    <t>14-21 15-21</t>
    <phoneticPr fontId="1" type="noConversion"/>
  </si>
  <si>
    <t>9-21 14-21</t>
    <phoneticPr fontId="1" type="noConversion"/>
  </si>
  <si>
    <t>21-17 21-13</t>
    <phoneticPr fontId="1" type="noConversion"/>
  </si>
  <si>
    <t>21-13 21-16</t>
    <phoneticPr fontId="1" type="noConversion"/>
  </si>
  <si>
    <t>22-24 21-17 21-14</t>
    <phoneticPr fontId="1" type="noConversion"/>
  </si>
  <si>
    <t>21-8 21-9</t>
    <phoneticPr fontId="1" type="noConversion"/>
  </si>
  <si>
    <t>21-3 21-10</t>
    <phoneticPr fontId="1" type="noConversion"/>
  </si>
  <si>
    <t>18-21 15-21</t>
    <phoneticPr fontId="1" type="noConversion"/>
  </si>
  <si>
    <t>21-16 21-16</t>
    <phoneticPr fontId="1" type="noConversion"/>
  </si>
  <si>
    <t>21-11 20-22 15-21</t>
    <phoneticPr fontId="1" type="noConversion"/>
  </si>
  <si>
    <t>21-11 21-7</t>
    <phoneticPr fontId="1" type="noConversion"/>
  </si>
  <si>
    <t>21-16 11-21 9-21</t>
    <phoneticPr fontId="1" type="noConversion"/>
  </si>
  <si>
    <t>四男團 # 13</t>
  </si>
  <si>
    <t>四男團 # 14</t>
  </si>
  <si>
    <t>四女團 # 6</t>
  </si>
  <si>
    <t>四女團 # 7</t>
  </si>
  <si>
    <t>五男團 # 17</t>
  </si>
  <si>
    <t>五男團 # 18</t>
  </si>
  <si>
    <t>五女團 # 10</t>
  </si>
  <si>
    <t>五女團 # 11</t>
  </si>
  <si>
    <t>六女團 # 12</t>
  </si>
  <si>
    <t>邱莉雯</t>
  </si>
  <si>
    <t>六女團 # 13</t>
  </si>
  <si>
    <t>李佳頤</t>
  </si>
  <si>
    <t>16-21 21-10 16-21</t>
    <phoneticPr fontId="1" type="noConversion"/>
  </si>
  <si>
    <t>10-21 12-21</t>
    <phoneticPr fontId="1" type="noConversion"/>
  </si>
  <si>
    <t>14-21 15-21</t>
    <phoneticPr fontId="1" type="noConversion"/>
  </si>
  <si>
    <t>110/11/20</t>
  </si>
  <si>
    <t>六男團 # 21</t>
  </si>
  <si>
    <t>六男團 # 22</t>
  </si>
  <si>
    <t>21-11 21-16</t>
    <phoneticPr fontId="1" type="noConversion"/>
  </si>
  <si>
    <t>8-21 4-21</t>
    <phoneticPr fontId="1" type="noConversion"/>
  </si>
  <si>
    <t>3-21 4-21</t>
    <phoneticPr fontId="1" type="noConversion"/>
  </si>
  <si>
    <t>19-21 20-22</t>
    <phoneticPr fontId="1" type="noConversion"/>
  </si>
  <si>
    <t>21-18 21-10</t>
    <phoneticPr fontId="1" type="noConversion"/>
  </si>
  <si>
    <t>4-21 3-21</t>
    <phoneticPr fontId="1" type="noConversion"/>
  </si>
  <si>
    <t>5-21 10-21</t>
    <phoneticPr fontId="1" type="noConversion"/>
  </si>
  <si>
    <t>17-21 17-21</t>
    <phoneticPr fontId="1" type="noConversion"/>
  </si>
  <si>
    <t>21-7 21-12</t>
    <phoneticPr fontId="1" type="noConversion"/>
  </si>
  <si>
    <t>21-7 21-10</t>
    <phoneticPr fontId="1" type="noConversion"/>
  </si>
  <si>
    <t>8-21 15-21</t>
    <phoneticPr fontId="1" type="noConversion"/>
  </si>
  <si>
    <t>9-21 11-21</t>
    <phoneticPr fontId="1" type="noConversion"/>
  </si>
  <si>
    <t>7-21 17-21</t>
    <phoneticPr fontId="1" type="noConversion"/>
  </si>
  <si>
    <t>18-21 19-21</t>
    <phoneticPr fontId="1" type="noConversion"/>
  </si>
  <si>
    <t>21-16 17-21 19-21</t>
    <phoneticPr fontId="1" type="noConversion"/>
  </si>
  <si>
    <t>21-14 15-21 20-22</t>
    <phoneticPr fontId="1" type="noConversion"/>
  </si>
  <si>
    <t>2-21 8-21</t>
    <phoneticPr fontId="1" type="noConversion"/>
  </si>
  <si>
    <t>19-21 18-21</t>
    <phoneticPr fontId="1" type="noConversion"/>
  </si>
  <si>
    <t>21-7 21-17</t>
    <phoneticPr fontId="1" type="noConversion"/>
  </si>
  <si>
    <t>21-11 21-13</t>
    <phoneticPr fontId="1" type="noConversion"/>
  </si>
  <si>
    <t>21-16 21-14</t>
    <phoneticPr fontId="1" type="noConversion"/>
  </si>
  <si>
    <t>2-21 5-21</t>
    <phoneticPr fontId="1" type="noConversion"/>
  </si>
  <si>
    <t>21-8 21-16</t>
    <phoneticPr fontId="1" type="noConversion"/>
  </si>
  <si>
    <t>6-21 8-21</t>
    <phoneticPr fontId="1" type="noConversion"/>
  </si>
  <si>
    <t>21-19 22-24 21-17</t>
    <phoneticPr fontId="1" type="noConversion"/>
  </si>
  <si>
    <t>7-21 4-21</t>
    <phoneticPr fontId="1" type="noConversion"/>
  </si>
  <si>
    <t>21-10 21-5</t>
    <phoneticPr fontId="1" type="noConversion"/>
  </si>
  <si>
    <t>13-21 7-21</t>
    <phoneticPr fontId="1" type="noConversion"/>
  </si>
  <si>
    <t>13-21 18-21</t>
    <phoneticPr fontId="1" type="noConversion"/>
  </si>
  <si>
    <t>21-17 21-7</t>
    <phoneticPr fontId="1" type="noConversion"/>
  </si>
  <si>
    <t>9-21 7-21</t>
    <phoneticPr fontId="1" type="noConversion"/>
  </si>
  <si>
    <t>14-21 14-21</t>
    <phoneticPr fontId="1" type="noConversion"/>
  </si>
  <si>
    <t>21-18 -21-17</t>
    <phoneticPr fontId="1" type="noConversion"/>
  </si>
  <si>
    <t>17-21 21-13 21-8</t>
    <phoneticPr fontId="1" type="noConversion"/>
  </si>
  <si>
    <t>21-15 6-21 21-17</t>
    <phoneticPr fontId="1" type="noConversion"/>
  </si>
  <si>
    <t>15-21 21-18 13-21</t>
    <phoneticPr fontId="1" type="noConversion"/>
  </si>
  <si>
    <t>22-20 21-13</t>
    <phoneticPr fontId="1" type="noConversion"/>
  </si>
  <si>
    <t>10-21 23-21 21-16</t>
    <phoneticPr fontId="1" type="noConversion"/>
  </si>
  <si>
    <t>21-14 21-23 21-10</t>
    <phoneticPr fontId="1" type="noConversion"/>
  </si>
  <si>
    <t>16-21 21-8 21-15</t>
    <phoneticPr fontId="1" type="noConversion"/>
  </si>
  <si>
    <t>17-21 23-25</t>
    <phoneticPr fontId="1" type="noConversion"/>
  </si>
  <si>
    <t>17-21 21-23</t>
    <phoneticPr fontId="1" type="noConversion"/>
  </si>
  <si>
    <t>21-19 21-14</t>
    <phoneticPr fontId="1" type="noConversion"/>
  </si>
  <si>
    <t>8-21 10-21</t>
    <phoneticPr fontId="1" type="noConversion"/>
  </si>
  <si>
    <t>21-19 19-21 19-21</t>
    <phoneticPr fontId="1" type="noConversion"/>
  </si>
  <si>
    <t>21-19 21-17</t>
    <phoneticPr fontId="1" type="noConversion"/>
  </si>
  <si>
    <t>17-21 8-21</t>
    <phoneticPr fontId="1" type="noConversion"/>
  </si>
  <si>
    <t>六男團 # 23</t>
  </si>
  <si>
    <t>六女團 # 14</t>
  </si>
  <si>
    <t>五男團 # 19</t>
  </si>
  <si>
    <t>五女團 # 12</t>
  </si>
  <si>
    <t>四男團 # 15</t>
  </si>
  <si>
    <t>四女團 # 8</t>
  </si>
  <si>
    <t>21-18 21-18</t>
    <phoneticPr fontId="1" type="noConversion"/>
  </si>
  <si>
    <t>11-21 9-21</t>
    <phoneticPr fontId="1" type="noConversion"/>
  </si>
  <si>
    <t>21-11 21-8</t>
    <phoneticPr fontId="1" type="noConversion"/>
  </si>
  <si>
    <t>21-17 21-11</t>
    <phoneticPr fontId="1" type="noConversion"/>
  </si>
  <si>
    <t>21-3 21-5</t>
    <phoneticPr fontId="1" type="noConversion"/>
  </si>
  <si>
    <t>16-21 16-21</t>
    <phoneticPr fontId="1" type="noConversion"/>
  </si>
  <si>
    <t>21-11 21-15</t>
    <phoneticPr fontId="1" type="noConversion"/>
  </si>
  <si>
    <t>15-21 17-21</t>
    <phoneticPr fontId="1" type="noConversion"/>
  </si>
  <si>
    <t>10-21 16-21</t>
    <phoneticPr fontId="1" type="noConversion"/>
  </si>
  <si>
    <t>21-19 15-21 17-21</t>
    <phoneticPr fontId="1" type="noConversion"/>
  </si>
  <si>
    <t>10-21 21-19 19-21</t>
    <phoneticPr fontId="1" type="noConversion"/>
  </si>
  <si>
    <t>16-21 21-19 16-21</t>
    <phoneticPr fontId="1" type="noConversion"/>
  </si>
  <si>
    <t>21-12 21-19</t>
    <phoneticPr fontId="1" type="noConversion"/>
  </si>
  <si>
    <t>21-12 21-14</t>
    <phoneticPr fontId="1" type="noConversion"/>
  </si>
  <si>
    <t>15-21 10-21</t>
    <phoneticPr fontId="1" type="noConversion"/>
  </si>
  <si>
    <t>21-12 16-21 21-17</t>
    <phoneticPr fontId="1" type="noConversion"/>
  </si>
  <si>
    <t>4-21 9-21</t>
    <phoneticPr fontId="1" type="noConversion"/>
  </si>
  <si>
    <t>21-7 21-9</t>
    <phoneticPr fontId="1" type="noConversion"/>
  </si>
  <si>
    <t>21-15 21-14</t>
    <phoneticPr fontId="1" type="noConversion"/>
  </si>
  <si>
    <t>17-21 10-21</t>
    <phoneticPr fontId="1" type="noConversion"/>
  </si>
  <si>
    <t>21-18 21-23 20-22</t>
    <phoneticPr fontId="1" type="noConversion"/>
  </si>
  <si>
    <t>5-21 15-21</t>
    <phoneticPr fontId="1" type="noConversion"/>
  </si>
  <si>
    <t>21-10 21-8</t>
    <phoneticPr fontId="1" type="noConversion"/>
  </si>
  <si>
    <t>21-18 21-23 13-21</t>
    <phoneticPr fontId="1" type="noConversion"/>
  </si>
  <si>
    <t>15-21 21-10 21-19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</si>
</sst>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quotePrefix="1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0" fontId="3" fillId="0" borderId="9" xfId="0" quotePrefix="1" applyNumberFormat="1" applyFont="1" applyFill="1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horizontal="center" vertical="center"/>
    </xf>
    <xf numFmtId="0" fontId="3" fillId="0" borderId="7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5105;&#30340;&#38642;&#31471;&#30828;&#30879;\&#36914;&#34892;&#20013;&#36093;&#20107;\110&#20840;&#22283;&#22283;&#23567;&#30403;\team_to_resul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oResult"/>
    </sheetNames>
    <sheetDataSet>
      <sheetData sheetId="0">
        <row r="3">
          <cell r="A3" t="str">
            <v>110/11/20</v>
          </cell>
        </row>
        <row r="4">
          <cell r="A4">
            <v>0.58680555555555503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82"/>
  <sheetViews>
    <sheetView showGridLines="0" view="pageBreakPreview" zoomScale="70" zoomScaleNormal="100" zoomScaleSheetLayoutView="70" workbookViewId="0">
      <pane ySplit="1" topLeftCell="A1051" activePane="bottomLeft" state="frozen"/>
      <selection pane="bottomLeft" activeCell="G1064" sqref="G106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3" t="s">
        <v>16</v>
      </c>
      <c r="C3" s="1" t="s">
        <v>239</v>
      </c>
      <c r="D3" s="5"/>
      <c r="E3" s="17"/>
    </row>
    <row r="4" spans="1:14" ht="22.2" customHeight="1">
      <c r="A4" s="3" t="s">
        <v>0</v>
      </c>
    </row>
    <row r="5" spans="1:14" ht="22.2" customHeight="1">
      <c r="A5" s="42" t="s">
        <v>21</v>
      </c>
      <c r="B5" s="31"/>
      <c r="C5" s="28" t="s">
        <v>142</v>
      </c>
      <c r="D5" s="28" t="s">
        <v>10</v>
      </c>
      <c r="E5" s="28" t="s">
        <v>240</v>
      </c>
      <c r="F5" s="7" t="s">
        <v>9</v>
      </c>
      <c r="G5" s="32" t="s">
        <v>12</v>
      </c>
      <c r="H5" s="33"/>
      <c r="I5" s="32" t="s">
        <v>13</v>
      </c>
      <c r="J5" s="33"/>
      <c r="K5" s="32" t="s">
        <v>14</v>
      </c>
      <c r="L5" s="33"/>
      <c r="M5" s="36" t="s">
        <v>15</v>
      </c>
      <c r="N5" s="38" t="s">
        <v>11</v>
      </c>
    </row>
    <row r="6" spans="1:14" ht="22.2" customHeight="1">
      <c r="A6" s="40" t="s">
        <v>192</v>
      </c>
      <c r="B6" s="41"/>
      <c r="C6" s="29"/>
      <c r="D6" s="29"/>
      <c r="E6" s="29"/>
      <c r="F6" s="7" t="str">
        <f>C5</f>
        <v>新北鷺江</v>
      </c>
      <c r="G6" s="34"/>
      <c r="H6" s="35"/>
      <c r="I6" s="34"/>
      <c r="J6" s="35"/>
      <c r="K6" s="34"/>
      <c r="L6" s="35"/>
      <c r="M6" s="37"/>
      <c r="N6" s="39"/>
    </row>
    <row r="7" spans="1:14" ht="22.2" customHeight="1">
      <c r="A7" s="23" t="s">
        <v>1</v>
      </c>
      <c r="B7" s="25"/>
      <c r="C7" s="8"/>
      <c r="D7" s="9"/>
      <c r="E7" s="10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330</v>
      </c>
      <c r="D8" s="9" t="s">
        <v>10</v>
      </c>
      <c r="E8" s="11" t="s">
        <v>331</v>
      </c>
      <c r="F8" s="7" t="s">
        <v>569</v>
      </c>
      <c r="G8" s="9">
        <v>42</v>
      </c>
      <c r="H8" s="9">
        <v>18</v>
      </c>
      <c r="I8" s="9">
        <v>2</v>
      </c>
      <c r="J8" s="9">
        <v>0</v>
      </c>
      <c r="K8" s="9">
        <v>1</v>
      </c>
      <c r="L8" s="9">
        <v>0</v>
      </c>
      <c r="M8" s="9">
        <v>19</v>
      </c>
      <c r="N8" s="9">
        <v>2</v>
      </c>
    </row>
    <row r="9" spans="1:14" ht="22.2" customHeight="1">
      <c r="A9" s="9">
        <v>2</v>
      </c>
      <c r="B9" s="9" t="s">
        <v>6</v>
      </c>
      <c r="C9" s="11" t="s">
        <v>332</v>
      </c>
      <c r="D9" s="9" t="s">
        <v>10</v>
      </c>
      <c r="E9" s="11" t="s">
        <v>333</v>
      </c>
      <c r="F9" s="7" t="s">
        <v>570</v>
      </c>
      <c r="G9" s="9">
        <v>42</v>
      </c>
      <c r="H9" s="9">
        <v>33</v>
      </c>
      <c r="I9" s="9">
        <v>2</v>
      </c>
      <c r="J9" s="9">
        <v>0</v>
      </c>
      <c r="K9" s="9">
        <v>1</v>
      </c>
      <c r="L9" s="9">
        <v>0</v>
      </c>
      <c r="M9" s="9">
        <v>26</v>
      </c>
      <c r="N9" s="9">
        <v>4</v>
      </c>
    </row>
    <row r="10" spans="1:14" ht="22.2" customHeight="1">
      <c r="A10" s="26">
        <v>3</v>
      </c>
      <c r="B10" s="26" t="s">
        <v>7</v>
      </c>
      <c r="C10" s="11" t="s">
        <v>334</v>
      </c>
      <c r="D10" s="15" t="s">
        <v>10</v>
      </c>
      <c r="E10" s="11" t="s">
        <v>335</v>
      </c>
      <c r="F10" s="28" t="s">
        <v>571</v>
      </c>
      <c r="G10" s="26">
        <v>42</v>
      </c>
      <c r="H10" s="26">
        <v>10</v>
      </c>
      <c r="I10" s="26">
        <v>2</v>
      </c>
      <c r="J10" s="26">
        <v>0</v>
      </c>
      <c r="K10" s="26">
        <v>1</v>
      </c>
      <c r="L10" s="26">
        <v>0</v>
      </c>
      <c r="M10" s="26">
        <v>14</v>
      </c>
      <c r="N10" s="26">
        <v>2</v>
      </c>
    </row>
    <row r="11" spans="1:14" ht="22.2" customHeight="1">
      <c r="A11" s="27"/>
      <c r="B11" s="27"/>
      <c r="C11" s="11" t="s">
        <v>336</v>
      </c>
      <c r="D11" s="13"/>
      <c r="E11" s="11" t="s">
        <v>337</v>
      </c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22.2" customHeight="1">
      <c r="A12" s="26">
        <v>4</v>
      </c>
      <c r="B12" s="26" t="s">
        <v>7</v>
      </c>
      <c r="C12" s="11" t="s">
        <v>338</v>
      </c>
      <c r="D12" s="15" t="s">
        <v>10</v>
      </c>
      <c r="E12" s="11" t="s">
        <v>339</v>
      </c>
      <c r="F12" s="28"/>
      <c r="G12" s="26"/>
      <c r="H12" s="26"/>
      <c r="I12" s="26"/>
      <c r="J12" s="26"/>
      <c r="K12" s="26"/>
      <c r="L12" s="26"/>
      <c r="M12" s="26"/>
      <c r="N12" s="26"/>
    </row>
    <row r="13" spans="1:14" ht="22.2" customHeight="1">
      <c r="A13" s="27"/>
      <c r="B13" s="27"/>
      <c r="C13" s="11" t="s">
        <v>340</v>
      </c>
      <c r="D13" s="13"/>
      <c r="E13" s="11" t="s">
        <v>341</v>
      </c>
      <c r="F13" s="29"/>
      <c r="G13" s="27"/>
      <c r="H13" s="27"/>
      <c r="I13" s="27"/>
      <c r="J13" s="27"/>
      <c r="K13" s="27"/>
      <c r="L13" s="27"/>
      <c r="M13" s="27"/>
      <c r="N13" s="27"/>
    </row>
    <row r="14" spans="1:14" ht="22.2" customHeight="1">
      <c r="A14" s="9">
        <v>5</v>
      </c>
      <c r="B14" s="9" t="s">
        <v>6</v>
      </c>
      <c r="C14" s="11" t="s">
        <v>342</v>
      </c>
      <c r="D14" s="9" t="s">
        <v>10</v>
      </c>
      <c r="E14" s="11" t="s">
        <v>343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23" t="s">
        <v>2</v>
      </c>
      <c r="B15" s="24"/>
      <c r="C15" s="24"/>
      <c r="D15" s="24"/>
      <c r="E15" s="25"/>
      <c r="F15" s="7" t="s">
        <v>8</v>
      </c>
      <c r="G15" s="9">
        <f t="shared" ref="G15:N15" si="0">SUM(G8:G14)</f>
        <v>126</v>
      </c>
      <c r="H15" s="9">
        <f t="shared" si="0"/>
        <v>61</v>
      </c>
      <c r="I15" s="9">
        <f t="shared" si="0"/>
        <v>6</v>
      </c>
      <c r="J15" s="9">
        <f t="shared" si="0"/>
        <v>0</v>
      </c>
      <c r="K15" s="9">
        <f t="shared" si="0"/>
        <v>3</v>
      </c>
      <c r="L15" s="9">
        <f t="shared" si="0"/>
        <v>0</v>
      </c>
      <c r="M15" s="9">
        <f t="shared" si="0"/>
        <v>59</v>
      </c>
      <c r="N15" s="9">
        <f t="shared" si="0"/>
        <v>8</v>
      </c>
    </row>
    <row r="18" spans="1:14" ht="22.2" customHeight="1">
      <c r="A18" s="3" t="s">
        <v>17</v>
      </c>
      <c r="C18" s="1" t="s">
        <v>241</v>
      </c>
      <c r="E18" s="17"/>
    </row>
    <row r="19" spans="1:14" ht="22.2" customHeight="1">
      <c r="A19" s="3" t="s">
        <v>0</v>
      </c>
    </row>
    <row r="20" spans="1:14" ht="22.2" customHeight="1">
      <c r="A20" s="42" t="s">
        <v>21</v>
      </c>
      <c r="B20" s="31"/>
      <c r="C20" s="28" t="s">
        <v>242</v>
      </c>
      <c r="D20" s="28" t="s">
        <v>10</v>
      </c>
      <c r="E20" s="28" t="s">
        <v>243</v>
      </c>
      <c r="F20" s="7" t="s">
        <v>9</v>
      </c>
      <c r="G20" s="32" t="s">
        <v>12</v>
      </c>
      <c r="H20" s="33"/>
      <c r="I20" s="32" t="s">
        <v>13</v>
      </c>
      <c r="J20" s="33"/>
      <c r="K20" s="32" t="s">
        <v>14</v>
      </c>
      <c r="L20" s="33"/>
      <c r="M20" s="36" t="s">
        <v>15</v>
      </c>
      <c r="N20" s="38" t="s">
        <v>11</v>
      </c>
    </row>
    <row r="21" spans="1:14" ht="22.2" customHeight="1">
      <c r="A21" s="40" t="s">
        <v>192</v>
      </c>
      <c r="B21" s="41"/>
      <c r="C21" s="29"/>
      <c r="D21" s="29"/>
      <c r="E21" s="29"/>
      <c r="F21" s="7" t="str">
        <f>C20</f>
        <v>竹縣興隆國小</v>
      </c>
      <c r="G21" s="34"/>
      <c r="H21" s="35"/>
      <c r="I21" s="34"/>
      <c r="J21" s="35"/>
      <c r="K21" s="34"/>
      <c r="L21" s="35"/>
      <c r="M21" s="37"/>
      <c r="N21" s="39"/>
    </row>
    <row r="22" spans="1:14" ht="22.2" customHeight="1">
      <c r="A22" s="23" t="s">
        <v>1</v>
      </c>
      <c r="B22" s="2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344</v>
      </c>
      <c r="D23" s="9" t="s">
        <v>10</v>
      </c>
      <c r="E23" s="11" t="s">
        <v>345</v>
      </c>
      <c r="F23" s="7" t="s">
        <v>578</v>
      </c>
      <c r="G23" s="9">
        <v>42</v>
      </c>
      <c r="H23" s="9">
        <v>5</v>
      </c>
      <c r="I23" s="9">
        <v>2</v>
      </c>
      <c r="J23" s="9">
        <v>0</v>
      </c>
      <c r="K23" s="9">
        <v>1</v>
      </c>
      <c r="L23" s="9">
        <v>0</v>
      </c>
      <c r="M23" s="9">
        <v>13</v>
      </c>
      <c r="N23" s="9">
        <v>1</v>
      </c>
    </row>
    <row r="24" spans="1:14" ht="22.2" customHeight="1">
      <c r="A24" s="9">
        <v>2</v>
      </c>
      <c r="B24" s="9" t="s">
        <v>6</v>
      </c>
      <c r="C24" s="11" t="s">
        <v>346</v>
      </c>
      <c r="D24" s="9" t="s">
        <v>10</v>
      </c>
      <c r="E24" s="11" t="s">
        <v>347</v>
      </c>
      <c r="F24" s="7" t="s">
        <v>579</v>
      </c>
      <c r="G24" s="9">
        <v>45</v>
      </c>
      <c r="H24" s="9">
        <v>60</v>
      </c>
      <c r="I24" s="9">
        <v>1</v>
      </c>
      <c r="J24" s="9">
        <v>2</v>
      </c>
      <c r="K24" s="9">
        <v>0</v>
      </c>
      <c r="L24" s="9">
        <v>1</v>
      </c>
      <c r="M24" s="9">
        <v>39</v>
      </c>
      <c r="N24" s="9">
        <v>5</v>
      </c>
    </row>
    <row r="25" spans="1:14" ht="22.2" customHeight="1">
      <c r="A25" s="26">
        <v>3</v>
      </c>
      <c r="B25" s="26" t="s">
        <v>7</v>
      </c>
      <c r="C25" s="11" t="s">
        <v>348</v>
      </c>
      <c r="D25" s="15" t="s">
        <v>10</v>
      </c>
      <c r="E25" s="11" t="s">
        <v>349</v>
      </c>
      <c r="F25" s="28" t="s">
        <v>580</v>
      </c>
      <c r="G25" s="26">
        <v>42</v>
      </c>
      <c r="H25" s="26">
        <v>9</v>
      </c>
      <c r="I25" s="26">
        <v>2</v>
      </c>
      <c r="J25" s="26">
        <v>0</v>
      </c>
      <c r="K25" s="26">
        <v>1</v>
      </c>
      <c r="L25" s="26">
        <v>0</v>
      </c>
      <c r="M25" s="26">
        <v>15</v>
      </c>
      <c r="N25" s="26">
        <v>2</v>
      </c>
    </row>
    <row r="26" spans="1:14" ht="22.2" customHeight="1">
      <c r="A26" s="27"/>
      <c r="B26" s="27"/>
      <c r="C26" s="11" t="s">
        <v>350</v>
      </c>
      <c r="D26" s="16"/>
      <c r="E26" s="11" t="s">
        <v>351</v>
      </c>
      <c r="F26" s="29"/>
      <c r="G26" s="27"/>
      <c r="H26" s="27"/>
      <c r="I26" s="27"/>
      <c r="J26" s="27"/>
      <c r="K26" s="27"/>
      <c r="L26" s="27"/>
      <c r="M26" s="27"/>
      <c r="N26" s="27"/>
    </row>
    <row r="27" spans="1:14" ht="22.2" customHeight="1">
      <c r="A27" s="26">
        <v>4</v>
      </c>
      <c r="B27" s="26" t="s">
        <v>7</v>
      </c>
      <c r="C27" s="11" t="s">
        <v>352</v>
      </c>
      <c r="D27" s="15" t="s">
        <v>10</v>
      </c>
      <c r="E27" s="11" t="s">
        <v>353</v>
      </c>
      <c r="F27" s="28" t="s">
        <v>581</v>
      </c>
      <c r="G27" s="26">
        <v>42</v>
      </c>
      <c r="H27" s="26">
        <v>24</v>
      </c>
      <c r="I27" s="26">
        <v>2</v>
      </c>
      <c r="J27" s="26">
        <v>0</v>
      </c>
      <c r="K27" s="26">
        <v>1</v>
      </c>
      <c r="L27" s="26">
        <v>0</v>
      </c>
      <c r="M27" s="26">
        <v>18</v>
      </c>
      <c r="N27" s="26">
        <v>2</v>
      </c>
    </row>
    <row r="28" spans="1:14" ht="22.2" customHeight="1">
      <c r="A28" s="27"/>
      <c r="B28" s="27"/>
      <c r="C28" s="11" t="s">
        <v>354</v>
      </c>
      <c r="D28" s="16"/>
      <c r="E28" s="11" t="s">
        <v>355</v>
      </c>
      <c r="F28" s="29"/>
      <c r="G28" s="27"/>
      <c r="H28" s="27"/>
      <c r="I28" s="27"/>
      <c r="J28" s="27"/>
      <c r="K28" s="27"/>
      <c r="L28" s="27"/>
      <c r="M28" s="27"/>
      <c r="N28" s="27"/>
    </row>
    <row r="29" spans="1:14" ht="22.2" customHeight="1">
      <c r="A29" s="9">
        <v>5</v>
      </c>
      <c r="B29" s="9" t="s">
        <v>6</v>
      </c>
      <c r="C29" s="11" t="s">
        <v>356</v>
      </c>
      <c r="D29" s="9" t="s">
        <v>10</v>
      </c>
      <c r="E29" s="11" t="s">
        <v>357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3" t="s">
        <v>2</v>
      </c>
      <c r="B30" s="24"/>
      <c r="C30" s="24"/>
      <c r="D30" s="24"/>
      <c r="E30" s="25"/>
      <c r="F30" s="7" t="s">
        <v>8</v>
      </c>
      <c r="G30" s="9">
        <f t="shared" ref="G30:N30" si="1">SUM(G23:G29)</f>
        <v>171</v>
      </c>
      <c r="H30" s="9">
        <f t="shared" si="1"/>
        <v>98</v>
      </c>
      <c r="I30" s="9">
        <f t="shared" si="1"/>
        <v>7</v>
      </c>
      <c r="J30" s="9">
        <f t="shared" si="1"/>
        <v>2</v>
      </c>
      <c r="K30" s="9">
        <f t="shared" si="1"/>
        <v>3</v>
      </c>
      <c r="L30" s="9">
        <f t="shared" si="1"/>
        <v>1</v>
      </c>
      <c r="M30" s="9">
        <f t="shared" si="1"/>
        <v>85</v>
      </c>
      <c r="N30" s="9">
        <f t="shared" si="1"/>
        <v>10</v>
      </c>
    </row>
    <row r="32" spans="1:14" ht="22.2" customHeight="1">
      <c r="A32" s="17" t="s">
        <v>18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3" t="s">
        <v>16</v>
      </c>
      <c r="C33" s="1" t="s">
        <v>244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42" t="s">
        <v>21</v>
      </c>
      <c r="B35" s="31"/>
      <c r="C35" s="28" t="s">
        <v>177</v>
      </c>
      <c r="D35" s="28" t="s">
        <v>10</v>
      </c>
      <c r="E35" s="28" t="s">
        <v>245</v>
      </c>
      <c r="F35" s="7" t="s">
        <v>9</v>
      </c>
      <c r="G35" s="32" t="s">
        <v>12</v>
      </c>
      <c r="H35" s="33"/>
      <c r="I35" s="32" t="s">
        <v>13</v>
      </c>
      <c r="J35" s="33"/>
      <c r="K35" s="32" t="s">
        <v>14</v>
      </c>
      <c r="L35" s="33"/>
      <c r="M35" s="36" t="s">
        <v>15</v>
      </c>
      <c r="N35" s="38" t="s">
        <v>11</v>
      </c>
    </row>
    <row r="36" spans="1:14" ht="22.2" customHeight="1">
      <c r="A36" s="40" t="s">
        <v>192</v>
      </c>
      <c r="B36" s="41"/>
      <c r="C36" s="29"/>
      <c r="D36" s="29"/>
      <c r="E36" s="29"/>
      <c r="F36" s="7" t="str">
        <f>C35</f>
        <v>屏東縣東光國小</v>
      </c>
      <c r="G36" s="34"/>
      <c r="H36" s="35"/>
      <c r="I36" s="34"/>
      <c r="J36" s="35"/>
      <c r="K36" s="34"/>
      <c r="L36" s="35"/>
      <c r="M36" s="37"/>
      <c r="N36" s="39"/>
    </row>
    <row r="37" spans="1:14" ht="22.2" customHeight="1">
      <c r="A37" s="23" t="s">
        <v>1</v>
      </c>
      <c r="B37" s="25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246</v>
      </c>
      <c r="D38" s="9" t="s">
        <v>10</v>
      </c>
      <c r="E38" s="11" t="s">
        <v>247</v>
      </c>
      <c r="F38" s="7" t="s">
        <v>580</v>
      </c>
      <c r="G38" s="9">
        <v>42</v>
      </c>
      <c r="H38" s="9">
        <v>9</v>
      </c>
      <c r="I38" s="9">
        <v>2</v>
      </c>
      <c r="J38" s="9">
        <v>0</v>
      </c>
      <c r="K38" s="9">
        <v>1</v>
      </c>
      <c r="L38" s="9">
        <v>0</v>
      </c>
      <c r="M38" s="9">
        <v>16</v>
      </c>
      <c r="N38" s="9">
        <v>3</v>
      </c>
    </row>
    <row r="39" spans="1:14" ht="22.2" customHeight="1">
      <c r="A39" s="9">
        <v>2</v>
      </c>
      <c r="B39" s="9" t="s">
        <v>6</v>
      </c>
      <c r="C39" s="11" t="s">
        <v>248</v>
      </c>
      <c r="D39" s="9" t="s">
        <v>10</v>
      </c>
      <c r="E39" s="11" t="s">
        <v>249</v>
      </c>
      <c r="F39" s="7" t="s">
        <v>582</v>
      </c>
      <c r="G39" s="9">
        <v>42</v>
      </c>
      <c r="H39" s="9">
        <v>15</v>
      </c>
      <c r="I39" s="9">
        <v>2</v>
      </c>
      <c r="J39" s="9">
        <v>0</v>
      </c>
      <c r="K39" s="9">
        <v>1</v>
      </c>
      <c r="L39" s="9">
        <v>0</v>
      </c>
      <c r="M39" s="9">
        <v>18</v>
      </c>
      <c r="N39" s="9">
        <v>3</v>
      </c>
    </row>
    <row r="40" spans="1:14" ht="22.2" customHeight="1">
      <c r="A40" s="26">
        <v>3</v>
      </c>
      <c r="B40" s="26" t="s">
        <v>7</v>
      </c>
      <c r="C40" s="11" t="s">
        <v>250</v>
      </c>
      <c r="D40" s="15" t="s">
        <v>10</v>
      </c>
      <c r="E40" s="11" t="s">
        <v>251</v>
      </c>
      <c r="F40" s="28" t="s">
        <v>576</v>
      </c>
      <c r="G40" s="26">
        <v>42</v>
      </c>
      <c r="H40" s="26">
        <v>11</v>
      </c>
      <c r="I40" s="26">
        <v>2</v>
      </c>
      <c r="J40" s="26">
        <v>0</v>
      </c>
      <c r="K40" s="26">
        <v>1</v>
      </c>
      <c r="L40" s="26">
        <v>0</v>
      </c>
      <c r="M40" s="26">
        <v>21</v>
      </c>
      <c r="N40" s="26">
        <v>3</v>
      </c>
    </row>
    <row r="41" spans="1:14" ht="22.2" customHeight="1">
      <c r="A41" s="27"/>
      <c r="B41" s="27"/>
      <c r="C41" s="11" t="s">
        <v>252</v>
      </c>
      <c r="D41" s="13"/>
      <c r="E41" s="11" t="s">
        <v>253</v>
      </c>
      <c r="F41" s="29"/>
      <c r="G41" s="27"/>
      <c r="H41" s="27"/>
      <c r="I41" s="27"/>
      <c r="J41" s="27"/>
      <c r="K41" s="27"/>
      <c r="L41" s="27"/>
      <c r="M41" s="27"/>
      <c r="N41" s="27"/>
    </row>
    <row r="42" spans="1:14" ht="22.2" customHeight="1">
      <c r="A42" s="26">
        <v>4</v>
      </c>
      <c r="B42" s="26" t="s">
        <v>7</v>
      </c>
      <c r="C42" s="11" t="s">
        <v>254</v>
      </c>
      <c r="D42" s="15" t="s">
        <v>10</v>
      </c>
      <c r="E42" s="11" t="s">
        <v>255</v>
      </c>
      <c r="F42" s="28"/>
      <c r="G42" s="26"/>
      <c r="H42" s="26"/>
      <c r="I42" s="26"/>
      <c r="J42" s="26"/>
      <c r="K42" s="26"/>
      <c r="L42" s="26"/>
      <c r="M42" s="26"/>
      <c r="N42" s="26"/>
    </row>
    <row r="43" spans="1:14" ht="22.2" customHeight="1">
      <c r="A43" s="27"/>
      <c r="B43" s="27"/>
      <c r="C43" s="11" t="s">
        <v>256</v>
      </c>
      <c r="D43" s="13"/>
      <c r="E43" s="11" t="s">
        <v>257</v>
      </c>
      <c r="F43" s="29"/>
      <c r="G43" s="27"/>
      <c r="H43" s="27"/>
      <c r="I43" s="27"/>
      <c r="J43" s="27"/>
      <c r="K43" s="27"/>
      <c r="L43" s="27"/>
      <c r="M43" s="27"/>
      <c r="N43" s="27"/>
    </row>
    <row r="44" spans="1:14" ht="22.2" customHeight="1">
      <c r="A44" s="9">
        <v>5</v>
      </c>
      <c r="B44" s="9" t="s">
        <v>6</v>
      </c>
      <c r="C44" s="11" t="s">
        <v>258</v>
      </c>
      <c r="D44" s="9" t="s">
        <v>10</v>
      </c>
      <c r="E44" s="11" t="s">
        <v>259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3" t="s">
        <v>2</v>
      </c>
      <c r="B45" s="24"/>
      <c r="C45" s="24"/>
      <c r="D45" s="24"/>
      <c r="E45" s="25"/>
      <c r="F45" s="7" t="s">
        <v>8</v>
      </c>
      <c r="G45" s="9">
        <f t="shared" ref="G45:N45" si="2">SUM(G38:G44)</f>
        <v>126</v>
      </c>
      <c r="H45" s="9">
        <f t="shared" si="2"/>
        <v>35</v>
      </c>
      <c r="I45" s="9">
        <f t="shared" si="2"/>
        <v>6</v>
      </c>
      <c r="J45" s="9">
        <f t="shared" si="2"/>
        <v>0</v>
      </c>
      <c r="K45" s="9">
        <f t="shared" si="2"/>
        <v>3</v>
      </c>
      <c r="L45" s="9">
        <f t="shared" si="2"/>
        <v>0</v>
      </c>
      <c r="M45" s="9">
        <f t="shared" si="2"/>
        <v>55</v>
      </c>
      <c r="N45" s="9">
        <f t="shared" si="2"/>
        <v>9</v>
      </c>
    </row>
    <row r="48" spans="1:14" ht="22.2" customHeight="1">
      <c r="A48" s="3" t="s">
        <v>17</v>
      </c>
      <c r="C48" s="1" t="s">
        <v>260</v>
      </c>
      <c r="E48" s="17"/>
    </row>
    <row r="49" spans="1:14" ht="22.2" customHeight="1">
      <c r="A49" s="3" t="s">
        <v>0</v>
      </c>
    </row>
    <row r="50" spans="1:14" ht="22.2" customHeight="1">
      <c r="A50" s="42" t="s">
        <v>21</v>
      </c>
      <c r="B50" s="31"/>
      <c r="C50" s="28" t="s">
        <v>234</v>
      </c>
      <c r="D50" s="28" t="s">
        <v>10</v>
      </c>
      <c r="E50" s="28" t="s">
        <v>261</v>
      </c>
      <c r="F50" s="7" t="s">
        <v>9</v>
      </c>
      <c r="G50" s="32" t="s">
        <v>12</v>
      </c>
      <c r="H50" s="33"/>
      <c r="I50" s="32" t="s">
        <v>13</v>
      </c>
      <c r="J50" s="33"/>
      <c r="K50" s="32" t="s">
        <v>14</v>
      </c>
      <c r="L50" s="33"/>
      <c r="M50" s="36" t="s">
        <v>15</v>
      </c>
      <c r="N50" s="38" t="s">
        <v>11</v>
      </c>
    </row>
    <row r="51" spans="1:14" ht="22.2" customHeight="1">
      <c r="A51" s="40" t="s">
        <v>192</v>
      </c>
      <c r="B51" s="41"/>
      <c r="C51" s="29"/>
      <c r="D51" s="29"/>
      <c r="E51" s="29"/>
      <c r="F51" s="7" t="str">
        <f>C50</f>
        <v>高雄市前鎮區民權國小</v>
      </c>
      <c r="G51" s="34"/>
      <c r="H51" s="35"/>
      <c r="I51" s="34"/>
      <c r="J51" s="35"/>
      <c r="K51" s="34"/>
      <c r="L51" s="35"/>
      <c r="M51" s="37"/>
      <c r="N51" s="39"/>
    </row>
    <row r="52" spans="1:14" ht="22.2" customHeight="1">
      <c r="A52" s="23" t="s">
        <v>1</v>
      </c>
      <c r="B52" s="2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262</v>
      </c>
      <c r="D53" s="9" t="s">
        <v>10</v>
      </c>
      <c r="E53" s="11" t="s">
        <v>263</v>
      </c>
      <c r="F53" s="7" t="s">
        <v>572</v>
      </c>
      <c r="G53" s="9">
        <v>42</v>
      </c>
      <c r="H53" s="9">
        <v>13</v>
      </c>
      <c r="I53" s="9">
        <v>2</v>
      </c>
      <c r="J53" s="9">
        <v>0</v>
      </c>
      <c r="K53" s="9">
        <v>1</v>
      </c>
      <c r="L53" s="9">
        <v>0</v>
      </c>
      <c r="M53" s="9">
        <v>14</v>
      </c>
      <c r="N53" s="9">
        <v>1</v>
      </c>
    </row>
    <row r="54" spans="1:14" ht="22.2" customHeight="1">
      <c r="A54" s="9">
        <v>2</v>
      </c>
      <c r="B54" s="9" t="s">
        <v>6</v>
      </c>
      <c r="C54" s="11" t="s">
        <v>264</v>
      </c>
      <c r="D54" s="9" t="s">
        <v>10</v>
      </c>
      <c r="E54" s="11" t="s">
        <v>265</v>
      </c>
      <c r="F54" s="7" t="s">
        <v>573</v>
      </c>
      <c r="G54" s="9">
        <v>42</v>
      </c>
      <c r="H54" s="9">
        <v>7</v>
      </c>
      <c r="I54" s="9">
        <v>2</v>
      </c>
      <c r="J54" s="9">
        <v>0</v>
      </c>
      <c r="K54" s="9">
        <v>1</v>
      </c>
      <c r="L54" s="9">
        <v>0</v>
      </c>
      <c r="M54" s="9">
        <v>14</v>
      </c>
      <c r="N54" s="9">
        <v>2</v>
      </c>
    </row>
    <row r="55" spans="1:14" ht="22.2" customHeight="1">
      <c r="A55" s="26">
        <v>3</v>
      </c>
      <c r="B55" s="26" t="s">
        <v>7</v>
      </c>
      <c r="C55" s="11" t="s">
        <v>266</v>
      </c>
      <c r="D55" s="15" t="s">
        <v>10</v>
      </c>
      <c r="E55" s="11" t="s">
        <v>267</v>
      </c>
      <c r="F55" s="28" t="s">
        <v>574</v>
      </c>
      <c r="G55" s="26">
        <v>42</v>
      </c>
      <c r="H55" s="26">
        <v>11</v>
      </c>
      <c r="I55" s="26">
        <v>2</v>
      </c>
      <c r="J55" s="26">
        <v>0</v>
      </c>
      <c r="K55" s="26">
        <v>1</v>
      </c>
      <c r="L55" s="26">
        <v>0</v>
      </c>
      <c r="M55" s="26">
        <v>15</v>
      </c>
      <c r="N55" s="26">
        <v>1</v>
      </c>
    </row>
    <row r="56" spans="1:14" ht="22.2" customHeight="1">
      <c r="A56" s="27"/>
      <c r="B56" s="27"/>
      <c r="C56" s="11" t="s">
        <v>268</v>
      </c>
      <c r="D56" s="16"/>
      <c r="E56" s="11" t="s">
        <v>269</v>
      </c>
      <c r="F56" s="29"/>
      <c r="G56" s="27"/>
      <c r="H56" s="27"/>
      <c r="I56" s="27"/>
      <c r="J56" s="27"/>
      <c r="K56" s="27"/>
      <c r="L56" s="27"/>
      <c r="M56" s="27"/>
      <c r="N56" s="27"/>
    </row>
    <row r="57" spans="1:14" ht="22.2" customHeight="1">
      <c r="A57" s="26">
        <v>4</v>
      </c>
      <c r="B57" s="26" t="s">
        <v>7</v>
      </c>
      <c r="C57" s="11" t="s">
        <v>270</v>
      </c>
      <c r="D57" s="15" t="s">
        <v>10</v>
      </c>
      <c r="E57" s="11" t="s">
        <v>271</v>
      </c>
      <c r="F57" s="28"/>
      <c r="G57" s="26"/>
      <c r="H57" s="26"/>
      <c r="I57" s="26"/>
      <c r="J57" s="26"/>
      <c r="K57" s="26"/>
      <c r="L57" s="26"/>
      <c r="M57" s="26"/>
      <c r="N57" s="26"/>
    </row>
    <row r="58" spans="1:14" ht="22.2" customHeight="1">
      <c r="A58" s="27"/>
      <c r="B58" s="27"/>
      <c r="C58" s="11" t="s">
        <v>272</v>
      </c>
      <c r="D58" s="16"/>
      <c r="E58" s="11" t="s">
        <v>273</v>
      </c>
      <c r="F58" s="29"/>
      <c r="G58" s="27"/>
      <c r="H58" s="27"/>
      <c r="I58" s="27"/>
      <c r="J58" s="27"/>
      <c r="K58" s="27"/>
      <c r="L58" s="27"/>
      <c r="M58" s="27"/>
      <c r="N58" s="27"/>
    </row>
    <row r="59" spans="1:14" ht="22.2" customHeight="1">
      <c r="A59" s="9">
        <v>5</v>
      </c>
      <c r="B59" s="9" t="s">
        <v>6</v>
      </c>
      <c r="C59" s="11" t="s">
        <v>274</v>
      </c>
      <c r="D59" s="9" t="s">
        <v>10</v>
      </c>
      <c r="E59" s="11" t="s">
        <v>275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3" t="s">
        <v>2</v>
      </c>
      <c r="B60" s="24"/>
      <c r="C60" s="24"/>
      <c r="D60" s="24"/>
      <c r="E60" s="25"/>
      <c r="F60" s="7" t="s">
        <v>8</v>
      </c>
      <c r="G60" s="9">
        <f t="shared" ref="G60:N60" si="3">SUM(G53:G59)</f>
        <v>126</v>
      </c>
      <c r="H60" s="9">
        <f t="shared" si="3"/>
        <v>31</v>
      </c>
      <c r="I60" s="9">
        <f t="shared" si="3"/>
        <v>6</v>
      </c>
      <c r="J60" s="9">
        <f t="shared" si="3"/>
        <v>0</v>
      </c>
      <c r="K60" s="9">
        <f t="shared" si="3"/>
        <v>3</v>
      </c>
      <c r="L60" s="9">
        <f t="shared" si="3"/>
        <v>0</v>
      </c>
      <c r="M60" s="9">
        <f t="shared" si="3"/>
        <v>43</v>
      </c>
      <c r="N60" s="9">
        <f t="shared" si="3"/>
        <v>4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388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42" t="s">
        <v>21</v>
      </c>
      <c r="B65" s="31"/>
      <c r="C65" s="28" t="s">
        <v>232</v>
      </c>
      <c r="D65" s="28" t="s">
        <v>10</v>
      </c>
      <c r="E65" s="28" t="s">
        <v>389</v>
      </c>
      <c r="F65" s="7" t="s">
        <v>9</v>
      </c>
      <c r="G65" s="32" t="s">
        <v>12</v>
      </c>
      <c r="H65" s="33"/>
      <c r="I65" s="32" t="s">
        <v>13</v>
      </c>
      <c r="J65" s="33"/>
      <c r="K65" s="32" t="s">
        <v>14</v>
      </c>
      <c r="L65" s="33"/>
      <c r="M65" s="36" t="s">
        <v>15</v>
      </c>
      <c r="N65" s="38" t="s">
        <v>11</v>
      </c>
    </row>
    <row r="66" spans="1:14" ht="22.2" customHeight="1">
      <c r="A66" s="40" t="s">
        <v>387</v>
      </c>
      <c r="B66" s="41"/>
      <c r="C66" s="29"/>
      <c r="D66" s="29"/>
      <c r="E66" s="29"/>
      <c r="F66" s="7" t="str">
        <f>E65</f>
        <v>社子國小</v>
      </c>
      <c r="G66" s="34"/>
      <c r="H66" s="35"/>
      <c r="I66" s="34"/>
      <c r="J66" s="35"/>
      <c r="K66" s="34"/>
      <c r="L66" s="35"/>
      <c r="M66" s="37"/>
      <c r="N66" s="39"/>
    </row>
    <row r="67" spans="1:14" ht="22.2" customHeight="1">
      <c r="A67" s="23" t="s">
        <v>1</v>
      </c>
      <c r="B67" s="25"/>
      <c r="C67" s="8"/>
      <c r="D67" s="9"/>
      <c r="E67" s="10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390</v>
      </c>
      <c r="D68" s="9" t="s">
        <v>10</v>
      </c>
      <c r="E68" s="11" t="s">
        <v>391</v>
      </c>
      <c r="F68" s="7" t="s">
        <v>583</v>
      </c>
      <c r="G68" s="9">
        <v>52</v>
      </c>
      <c r="H68" s="9">
        <v>53</v>
      </c>
      <c r="I68" s="9">
        <v>1</v>
      </c>
      <c r="J68" s="9">
        <v>2</v>
      </c>
      <c r="K68" s="9">
        <v>0</v>
      </c>
      <c r="L68" s="9">
        <v>1</v>
      </c>
      <c r="M68" s="9">
        <v>32</v>
      </c>
      <c r="N68" s="9">
        <v>5</v>
      </c>
    </row>
    <row r="69" spans="1:14" ht="22.2" customHeight="1">
      <c r="A69" s="9">
        <v>2</v>
      </c>
      <c r="B69" s="9" t="s">
        <v>6</v>
      </c>
      <c r="C69" s="11" t="s">
        <v>392</v>
      </c>
      <c r="D69" s="9" t="s">
        <v>10</v>
      </c>
      <c r="E69" s="11" t="s">
        <v>393</v>
      </c>
      <c r="F69" s="7" t="s">
        <v>584</v>
      </c>
      <c r="G69" s="9">
        <v>35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21</v>
      </c>
      <c r="N69" s="9">
        <v>3</v>
      </c>
    </row>
    <row r="70" spans="1:14" ht="22.2" customHeight="1">
      <c r="A70" s="26">
        <v>3</v>
      </c>
      <c r="B70" s="26" t="s">
        <v>7</v>
      </c>
      <c r="C70" s="11" t="s">
        <v>394</v>
      </c>
      <c r="D70" s="15" t="s">
        <v>10</v>
      </c>
      <c r="E70" s="11" t="s">
        <v>395</v>
      </c>
      <c r="F70" s="28" t="s">
        <v>562</v>
      </c>
      <c r="G70" s="26">
        <v>14</v>
      </c>
      <c r="H70" s="26">
        <v>42</v>
      </c>
      <c r="I70" s="26">
        <v>0</v>
      </c>
      <c r="J70" s="26">
        <v>2</v>
      </c>
      <c r="K70" s="26">
        <v>0</v>
      </c>
      <c r="L70" s="26">
        <v>1</v>
      </c>
      <c r="M70" s="26">
        <v>18</v>
      </c>
      <c r="N70" s="26">
        <v>4</v>
      </c>
    </row>
    <row r="71" spans="1:14" ht="22.2" customHeight="1">
      <c r="A71" s="27"/>
      <c r="B71" s="27"/>
      <c r="C71" s="11" t="s">
        <v>396</v>
      </c>
      <c r="D71" s="13"/>
      <c r="E71" s="11" t="s">
        <v>397</v>
      </c>
      <c r="F71" s="29"/>
      <c r="G71" s="27"/>
      <c r="H71" s="27"/>
      <c r="I71" s="27"/>
      <c r="J71" s="27"/>
      <c r="K71" s="27"/>
      <c r="L71" s="27"/>
      <c r="M71" s="27"/>
      <c r="N71" s="27"/>
    </row>
    <row r="72" spans="1:14" ht="22.2" customHeight="1">
      <c r="A72" s="26">
        <v>4</v>
      </c>
      <c r="B72" s="26" t="s">
        <v>7</v>
      </c>
      <c r="C72" s="11" t="s">
        <v>398</v>
      </c>
      <c r="D72" s="15" t="s">
        <v>10</v>
      </c>
      <c r="E72" s="11" t="s">
        <v>399</v>
      </c>
      <c r="F72" s="28"/>
      <c r="G72" s="26"/>
      <c r="H72" s="26"/>
      <c r="I72" s="26"/>
      <c r="J72" s="26"/>
      <c r="K72" s="26"/>
      <c r="L72" s="26"/>
      <c r="M72" s="26"/>
      <c r="N72" s="26"/>
    </row>
    <row r="73" spans="1:14" ht="22.2" customHeight="1">
      <c r="A73" s="27"/>
      <c r="B73" s="27"/>
      <c r="C73" s="11" t="s">
        <v>400</v>
      </c>
      <c r="D73" s="13"/>
      <c r="E73" s="11" t="s">
        <v>401</v>
      </c>
      <c r="F73" s="29"/>
      <c r="G73" s="27"/>
      <c r="H73" s="27"/>
      <c r="I73" s="27"/>
      <c r="J73" s="27"/>
      <c r="K73" s="27"/>
      <c r="L73" s="27"/>
      <c r="M73" s="27"/>
      <c r="N73" s="27"/>
    </row>
    <row r="74" spans="1:14" ht="22.2" customHeight="1">
      <c r="A74" s="9">
        <v>5</v>
      </c>
      <c r="B74" s="9" t="s">
        <v>6</v>
      </c>
      <c r="C74" s="11" t="s">
        <v>402</v>
      </c>
      <c r="D74" s="9" t="s">
        <v>10</v>
      </c>
      <c r="E74" s="11" t="s">
        <v>403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3" t="s">
        <v>2</v>
      </c>
      <c r="B75" s="24"/>
      <c r="C75" s="24"/>
      <c r="D75" s="24"/>
      <c r="E75" s="25"/>
      <c r="F75" s="7" t="s">
        <v>8</v>
      </c>
      <c r="G75" s="9">
        <f t="shared" ref="G75:N75" si="4">SUM(G68:G74)</f>
        <v>101</v>
      </c>
      <c r="H75" s="9">
        <f t="shared" si="4"/>
        <v>137</v>
      </c>
      <c r="I75" s="9">
        <f t="shared" si="4"/>
        <v>1</v>
      </c>
      <c r="J75" s="9">
        <f t="shared" si="4"/>
        <v>6</v>
      </c>
      <c r="K75" s="9">
        <f t="shared" si="4"/>
        <v>0</v>
      </c>
      <c r="L75" s="9">
        <f t="shared" si="4"/>
        <v>3</v>
      </c>
      <c r="M75" s="9">
        <f t="shared" si="4"/>
        <v>71</v>
      </c>
      <c r="N75" s="9">
        <f t="shared" si="4"/>
        <v>12</v>
      </c>
    </row>
    <row r="78" spans="1:14" ht="22.2" customHeight="1">
      <c r="A78" s="3" t="s">
        <v>17</v>
      </c>
      <c r="C78" s="1" t="s">
        <v>404</v>
      </c>
      <c r="E78" s="17"/>
    </row>
    <row r="79" spans="1:14" ht="22.2" customHeight="1">
      <c r="A79" s="3" t="s">
        <v>0</v>
      </c>
    </row>
    <row r="80" spans="1:14" ht="22.2" customHeight="1">
      <c r="A80" s="42" t="s">
        <v>21</v>
      </c>
      <c r="B80" s="31"/>
      <c r="C80" s="28" t="s">
        <v>405</v>
      </c>
      <c r="D80" s="28" t="s">
        <v>10</v>
      </c>
      <c r="E80" s="28" t="s">
        <v>406</v>
      </c>
      <c r="F80" s="7" t="s">
        <v>9</v>
      </c>
      <c r="G80" s="32" t="s">
        <v>12</v>
      </c>
      <c r="H80" s="33"/>
      <c r="I80" s="32" t="s">
        <v>13</v>
      </c>
      <c r="J80" s="33"/>
      <c r="K80" s="32" t="s">
        <v>14</v>
      </c>
      <c r="L80" s="33"/>
      <c r="M80" s="36" t="s">
        <v>15</v>
      </c>
      <c r="N80" s="38" t="s">
        <v>11</v>
      </c>
    </row>
    <row r="81" spans="1:14" ht="22.2" customHeight="1">
      <c r="A81" s="40" t="s">
        <v>387</v>
      </c>
      <c r="B81" s="41"/>
      <c r="C81" s="29"/>
      <c r="D81" s="29"/>
      <c r="E81" s="29"/>
      <c r="F81" s="7" t="str">
        <f>E80</f>
        <v>北市福德國小</v>
      </c>
      <c r="G81" s="34"/>
      <c r="H81" s="35"/>
      <c r="I81" s="34"/>
      <c r="J81" s="35"/>
      <c r="K81" s="34"/>
      <c r="L81" s="35"/>
      <c r="M81" s="37"/>
      <c r="N81" s="39"/>
    </row>
    <row r="82" spans="1:14" ht="22.2" customHeight="1">
      <c r="A82" s="23" t="s">
        <v>1</v>
      </c>
      <c r="B82" s="2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407</v>
      </c>
      <c r="D83" s="9" t="s">
        <v>10</v>
      </c>
      <c r="E83" s="11" t="s">
        <v>408</v>
      </c>
      <c r="F83" s="7" t="s">
        <v>745</v>
      </c>
      <c r="G83" s="9">
        <v>26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20</v>
      </c>
      <c r="N83" s="9">
        <v>2</v>
      </c>
    </row>
    <row r="84" spans="1:14" ht="22.2" customHeight="1">
      <c r="A84" s="9">
        <v>2</v>
      </c>
      <c r="B84" s="9" t="s">
        <v>6</v>
      </c>
      <c r="C84" s="11" t="s">
        <v>409</v>
      </c>
      <c r="D84" s="9" t="s">
        <v>10</v>
      </c>
      <c r="E84" s="11" t="s">
        <v>410</v>
      </c>
      <c r="F84" s="7" t="s">
        <v>746</v>
      </c>
      <c r="G84" s="9">
        <v>35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27</v>
      </c>
      <c r="N84" s="9">
        <v>4</v>
      </c>
    </row>
    <row r="85" spans="1:14" ht="22.2" customHeight="1">
      <c r="A85" s="26">
        <v>3</v>
      </c>
      <c r="B85" s="26" t="s">
        <v>7</v>
      </c>
      <c r="C85" s="11" t="s">
        <v>411</v>
      </c>
      <c r="D85" s="15" t="s">
        <v>10</v>
      </c>
      <c r="E85" s="11" t="s">
        <v>412</v>
      </c>
      <c r="F85" s="28" t="s">
        <v>747</v>
      </c>
      <c r="G85" s="26">
        <v>42</v>
      </c>
      <c r="H85" s="26">
        <v>25</v>
      </c>
      <c r="I85" s="26">
        <v>2</v>
      </c>
      <c r="J85" s="26">
        <v>0</v>
      </c>
      <c r="K85" s="26">
        <v>1</v>
      </c>
      <c r="L85" s="26">
        <v>0</v>
      </c>
      <c r="M85" s="26">
        <v>21</v>
      </c>
      <c r="N85" s="26">
        <v>2</v>
      </c>
    </row>
    <row r="86" spans="1:14" ht="22.2" customHeight="1">
      <c r="A86" s="27"/>
      <c r="B86" s="27"/>
      <c r="C86" s="11" t="s">
        <v>413</v>
      </c>
      <c r="D86" s="16"/>
      <c r="E86" s="11" t="s">
        <v>414</v>
      </c>
      <c r="F86" s="29"/>
      <c r="G86" s="27"/>
      <c r="H86" s="27"/>
      <c r="I86" s="27"/>
      <c r="J86" s="27"/>
      <c r="K86" s="27"/>
      <c r="L86" s="27"/>
      <c r="M86" s="27"/>
      <c r="N86" s="27"/>
    </row>
    <row r="87" spans="1:14" ht="22.2" customHeight="1">
      <c r="A87" s="26">
        <v>4</v>
      </c>
      <c r="B87" s="26" t="s">
        <v>7</v>
      </c>
      <c r="C87" s="11" t="s">
        <v>415</v>
      </c>
      <c r="D87" s="15" t="s">
        <v>10</v>
      </c>
      <c r="E87" s="11" t="s">
        <v>416</v>
      </c>
      <c r="F87" s="28" t="s">
        <v>748</v>
      </c>
      <c r="G87" s="26">
        <v>27</v>
      </c>
      <c r="H87" s="26">
        <v>42</v>
      </c>
      <c r="I87" s="26">
        <v>0</v>
      </c>
      <c r="J87" s="26">
        <v>2</v>
      </c>
      <c r="K87" s="26">
        <v>0</v>
      </c>
      <c r="L87" s="26">
        <v>1</v>
      </c>
      <c r="M87" s="26">
        <v>20</v>
      </c>
      <c r="N87" s="26">
        <v>3</v>
      </c>
    </row>
    <row r="88" spans="1:14" ht="22.2" customHeight="1">
      <c r="A88" s="27"/>
      <c r="B88" s="27"/>
      <c r="C88" s="11" t="s">
        <v>417</v>
      </c>
      <c r="D88" s="16"/>
      <c r="E88" s="11" t="s">
        <v>418</v>
      </c>
      <c r="F88" s="29"/>
      <c r="G88" s="27"/>
      <c r="H88" s="27"/>
      <c r="I88" s="27"/>
      <c r="J88" s="27"/>
      <c r="K88" s="27"/>
      <c r="L88" s="27"/>
      <c r="M88" s="27"/>
      <c r="N88" s="27"/>
    </row>
    <row r="89" spans="1:14" ht="22.2" customHeight="1">
      <c r="A89" s="9">
        <v>5</v>
      </c>
      <c r="B89" s="9" t="s">
        <v>6</v>
      </c>
      <c r="C89" s="11" t="s">
        <v>419</v>
      </c>
      <c r="D89" s="9" t="s">
        <v>10</v>
      </c>
      <c r="E89" s="11" t="s">
        <v>420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23" t="s">
        <v>2</v>
      </c>
      <c r="B90" s="24"/>
      <c r="C90" s="24"/>
      <c r="D90" s="24"/>
      <c r="E90" s="25"/>
      <c r="F90" s="7" t="s">
        <v>8</v>
      </c>
      <c r="G90" s="9">
        <f t="shared" ref="G90:N90" si="5">SUM(G83:G89)</f>
        <v>130</v>
      </c>
      <c r="H90" s="9">
        <f t="shared" si="5"/>
        <v>151</v>
      </c>
      <c r="I90" s="9">
        <f t="shared" si="5"/>
        <v>2</v>
      </c>
      <c r="J90" s="9">
        <f t="shared" si="5"/>
        <v>6</v>
      </c>
      <c r="K90" s="9">
        <f t="shared" si="5"/>
        <v>1</v>
      </c>
      <c r="L90" s="9">
        <f t="shared" si="5"/>
        <v>3</v>
      </c>
      <c r="M90" s="9">
        <f t="shared" si="5"/>
        <v>88</v>
      </c>
      <c r="N90" s="9">
        <f t="shared" si="5"/>
        <v>11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421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42" t="s">
        <v>21</v>
      </c>
      <c r="B95" s="31"/>
      <c r="C95" s="28" t="s">
        <v>422</v>
      </c>
      <c r="D95" s="28" t="s">
        <v>10</v>
      </c>
      <c r="E95" s="28" t="s">
        <v>423</v>
      </c>
      <c r="F95" s="7" t="s">
        <v>9</v>
      </c>
      <c r="G95" s="32" t="s">
        <v>12</v>
      </c>
      <c r="H95" s="33"/>
      <c r="I95" s="32" t="s">
        <v>13</v>
      </c>
      <c r="J95" s="33"/>
      <c r="K95" s="32" t="s">
        <v>14</v>
      </c>
      <c r="L95" s="33"/>
      <c r="M95" s="36" t="s">
        <v>15</v>
      </c>
      <c r="N95" s="38" t="s">
        <v>11</v>
      </c>
    </row>
    <row r="96" spans="1:14" ht="22.2" customHeight="1">
      <c r="A96" s="40" t="s">
        <v>387</v>
      </c>
      <c r="B96" s="41"/>
      <c r="C96" s="29"/>
      <c r="D96" s="29"/>
      <c r="E96" s="29"/>
      <c r="F96" s="7" t="str">
        <f>E95</f>
        <v>投縣平和國小</v>
      </c>
      <c r="G96" s="34"/>
      <c r="H96" s="35"/>
      <c r="I96" s="34"/>
      <c r="J96" s="35"/>
      <c r="K96" s="34"/>
      <c r="L96" s="35"/>
      <c r="M96" s="37"/>
      <c r="N96" s="39"/>
    </row>
    <row r="97" spans="1:14" ht="22.2" customHeight="1">
      <c r="A97" s="23" t="s">
        <v>1</v>
      </c>
      <c r="B97" s="25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424</v>
      </c>
      <c r="D98" s="9" t="s">
        <v>10</v>
      </c>
      <c r="E98" s="11" t="s">
        <v>425</v>
      </c>
      <c r="F98" s="7" t="s">
        <v>757</v>
      </c>
      <c r="G98" s="9">
        <v>42</v>
      </c>
      <c r="H98" s="9">
        <v>13</v>
      </c>
      <c r="I98" s="9">
        <v>2</v>
      </c>
      <c r="J98" s="9">
        <v>0</v>
      </c>
      <c r="K98" s="9">
        <v>1</v>
      </c>
      <c r="L98" s="9">
        <v>0</v>
      </c>
      <c r="M98" s="9">
        <v>15</v>
      </c>
      <c r="N98" s="9">
        <v>3</v>
      </c>
    </row>
    <row r="99" spans="1:14" ht="22.2" customHeight="1">
      <c r="A99" s="9">
        <v>2</v>
      </c>
      <c r="B99" s="9" t="s">
        <v>6</v>
      </c>
      <c r="C99" s="11" t="s">
        <v>426</v>
      </c>
      <c r="D99" s="9" t="s">
        <v>10</v>
      </c>
      <c r="E99" s="11" t="s">
        <v>427</v>
      </c>
      <c r="F99" s="7" t="s">
        <v>758</v>
      </c>
      <c r="G99" s="9">
        <v>50</v>
      </c>
      <c r="H99" s="9">
        <v>60</v>
      </c>
      <c r="I99" s="9">
        <v>1</v>
      </c>
      <c r="J99" s="9">
        <v>2</v>
      </c>
      <c r="K99" s="9">
        <v>0</v>
      </c>
      <c r="L99" s="9">
        <v>1</v>
      </c>
      <c r="M99" s="9">
        <v>40</v>
      </c>
      <c r="N99" s="9">
        <v>3</v>
      </c>
    </row>
    <row r="100" spans="1:14" ht="22.2" customHeight="1">
      <c r="A100" s="26">
        <v>3</v>
      </c>
      <c r="B100" s="26" t="s">
        <v>7</v>
      </c>
      <c r="C100" s="11" t="s">
        <v>428</v>
      </c>
      <c r="D100" s="15" t="s">
        <v>10</v>
      </c>
      <c r="E100" s="11" t="s">
        <v>429</v>
      </c>
      <c r="F100" s="28" t="s">
        <v>759</v>
      </c>
      <c r="G100" s="26">
        <v>15</v>
      </c>
      <c r="H100" s="26">
        <v>42</v>
      </c>
      <c r="I100" s="26">
        <v>0</v>
      </c>
      <c r="J100" s="26">
        <v>2</v>
      </c>
      <c r="K100" s="26">
        <v>0</v>
      </c>
      <c r="L100" s="26">
        <v>1</v>
      </c>
      <c r="M100" s="26">
        <v>15</v>
      </c>
      <c r="N100" s="26">
        <v>1</v>
      </c>
    </row>
    <row r="101" spans="1:14" ht="22.2" customHeight="1">
      <c r="A101" s="27"/>
      <c r="B101" s="27"/>
      <c r="C101" s="11" t="s">
        <v>430</v>
      </c>
      <c r="D101" s="13"/>
      <c r="E101" s="11" t="s">
        <v>431</v>
      </c>
      <c r="F101" s="29"/>
      <c r="G101" s="27"/>
      <c r="H101" s="27"/>
      <c r="I101" s="27"/>
      <c r="J101" s="27"/>
      <c r="K101" s="27"/>
      <c r="L101" s="27"/>
      <c r="M101" s="27"/>
      <c r="N101" s="27"/>
    </row>
    <row r="102" spans="1:14" ht="22.2" customHeight="1">
      <c r="A102" s="26">
        <v>4</v>
      </c>
      <c r="B102" s="26" t="s">
        <v>7</v>
      </c>
      <c r="C102" s="11" t="s">
        <v>432</v>
      </c>
      <c r="D102" s="15" t="s">
        <v>10</v>
      </c>
      <c r="E102" s="11" t="s">
        <v>433</v>
      </c>
      <c r="F102" s="28" t="s">
        <v>760</v>
      </c>
      <c r="G102" s="26">
        <v>33</v>
      </c>
      <c r="H102" s="26">
        <v>42</v>
      </c>
      <c r="I102" s="26">
        <v>0</v>
      </c>
      <c r="J102" s="26">
        <v>2</v>
      </c>
      <c r="K102" s="26">
        <v>0</v>
      </c>
      <c r="L102" s="26">
        <v>1</v>
      </c>
      <c r="M102" s="26">
        <v>21</v>
      </c>
      <c r="N102" s="26">
        <v>3</v>
      </c>
    </row>
    <row r="103" spans="1:14" ht="22.2" customHeight="1">
      <c r="A103" s="27"/>
      <c r="B103" s="27"/>
      <c r="C103" s="11" t="s">
        <v>434</v>
      </c>
      <c r="D103" s="13"/>
      <c r="E103" s="11" t="s">
        <v>435</v>
      </c>
      <c r="F103" s="29"/>
      <c r="G103" s="27"/>
      <c r="H103" s="27"/>
      <c r="I103" s="27"/>
      <c r="J103" s="27"/>
      <c r="K103" s="27"/>
      <c r="L103" s="27"/>
      <c r="M103" s="27"/>
      <c r="N103" s="27"/>
    </row>
    <row r="104" spans="1:14" ht="22.2" customHeight="1">
      <c r="A104" s="9">
        <v>5</v>
      </c>
      <c r="B104" s="9" t="s">
        <v>6</v>
      </c>
      <c r="C104" s="11" t="s">
        <v>436</v>
      </c>
      <c r="D104" s="9" t="s">
        <v>10</v>
      </c>
      <c r="E104" s="11" t="s">
        <v>437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3" t="s">
        <v>2</v>
      </c>
      <c r="B105" s="24"/>
      <c r="C105" s="24"/>
      <c r="D105" s="24"/>
      <c r="E105" s="25"/>
      <c r="F105" s="7" t="s">
        <v>8</v>
      </c>
      <c r="G105" s="9">
        <f t="shared" ref="G105:N105" si="6">SUM(G98:G104)</f>
        <v>140</v>
      </c>
      <c r="H105" s="9">
        <f t="shared" si="6"/>
        <v>157</v>
      </c>
      <c r="I105" s="9">
        <f t="shared" si="6"/>
        <v>3</v>
      </c>
      <c r="J105" s="9">
        <f t="shared" si="6"/>
        <v>6</v>
      </c>
      <c r="K105" s="9">
        <f t="shared" si="6"/>
        <v>1</v>
      </c>
      <c r="L105" s="9">
        <f t="shared" si="6"/>
        <v>3</v>
      </c>
      <c r="M105" s="9">
        <f t="shared" si="6"/>
        <v>91</v>
      </c>
      <c r="N105" s="9">
        <f t="shared" si="6"/>
        <v>10</v>
      </c>
    </row>
    <row r="108" spans="1:14" ht="22.2" customHeight="1">
      <c r="A108" s="3" t="s">
        <v>17</v>
      </c>
      <c r="C108" s="1" t="s">
        <v>438</v>
      </c>
      <c r="E108" s="17"/>
    </row>
    <row r="109" spans="1:14" ht="22.2" customHeight="1">
      <c r="A109" s="3" t="s">
        <v>0</v>
      </c>
    </row>
    <row r="110" spans="1:14" ht="22.2" customHeight="1">
      <c r="A110" s="42" t="s">
        <v>21</v>
      </c>
      <c r="B110" s="31"/>
      <c r="C110" s="28" t="s">
        <v>108</v>
      </c>
      <c r="D110" s="28" t="s">
        <v>10</v>
      </c>
      <c r="E110" s="28" t="s">
        <v>439</v>
      </c>
      <c r="F110" s="7" t="s">
        <v>9</v>
      </c>
      <c r="G110" s="32" t="s">
        <v>12</v>
      </c>
      <c r="H110" s="33"/>
      <c r="I110" s="32" t="s">
        <v>13</v>
      </c>
      <c r="J110" s="33"/>
      <c r="K110" s="32" t="s">
        <v>14</v>
      </c>
      <c r="L110" s="33"/>
      <c r="M110" s="36" t="s">
        <v>15</v>
      </c>
      <c r="N110" s="38" t="s">
        <v>11</v>
      </c>
    </row>
    <row r="111" spans="1:14" ht="22.2" customHeight="1">
      <c r="A111" s="40" t="s">
        <v>387</v>
      </c>
      <c r="B111" s="41"/>
      <c r="C111" s="29"/>
      <c r="D111" s="29"/>
      <c r="E111" s="29"/>
      <c r="F111" s="7" t="str">
        <f>C110</f>
        <v>屏縣忠孝</v>
      </c>
      <c r="G111" s="34"/>
      <c r="H111" s="35"/>
      <c r="I111" s="34"/>
      <c r="J111" s="35"/>
      <c r="K111" s="34"/>
      <c r="L111" s="35"/>
      <c r="M111" s="37"/>
      <c r="N111" s="39"/>
    </row>
    <row r="112" spans="1:14" ht="22.2" customHeight="1">
      <c r="A112" s="23" t="s">
        <v>1</v>
      </c>
      <c r="B112" s="2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440</v>
      </c>
      <c r="D113" s="9" t="s">
        <v>10</v>
      </c>
      <c r="E113" s="11" t="s">
        <v>441</v>
      </c>
      <c r="F113" s="7" t="s">
        <v>749</v>
      </c>
      <c r="G113" s="9">
        <v>42</v>
      </c>
      <c r="H113" s="9">
        <v>13</v>
      </c>
      <c r="I113" s="9">
        <v>2</v>
      </c>
      <c r="J113" s="9">
        <v>0</v>
      </c>
      <c r="K113" s="9">
        <v>1</v>
      </c>
      <c r="L113" s="9">
        <v>0</v>
      </c>
      <c r="M113" s="9">
        <v>16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442</v>
      </c>
      <c r="D114" s="9" t="s">
        <v>10</v>
      </c>
      <c r="E114" s="11" t="s">
        <v>443</v>
      </c>
      <c r="F114" s="7" t="s">
        <v>750</v>
      </c>
      <c r="G114" s="9">
        <v>42</v>
      </c>
      <c r="H114" s="9">
        <v>18</v>
      </c>
      <c r="I114" s="9">
        <v>2</v>
      </c>
      <c r="J114" s="9">
        <v>0</v>
      </c>
      <c r="K114" s="9">
        <v>1</v>
      </c>
      <c r="L114" s="9">
        <v>0</v>
      </c>
      <c r="M114" s="9">
        <v>19</v>
      </c>
      <c r="N114" s="9">
        <v>1</v>
      </c>
    </row>
    <row r="115" spans="1:14" ht="22.2" customHeight="1">
      <c r="A115" s="26">
        <v>3</v>
      </c>
      <c r="B115" s="26" t="s">
        <v>7</v>
      </c>
      <c r="C115" s="11" t="s">
        <v>444</v>
      </c>
      <c r="D115" s="15" t="s">
        <v>10</v>
      </c>
      <c r="E115" s="11" t="s">
        <v>445</v>
      </c>
      <c r="F115" s="28" t="s">
        <v>751</v>
      </c>
      <c r="G115" s="26">
        <v>28</v>
      </c>
      <c r="H115" s="26">
        <v>42</v>
      </c>
      <c r="I115" s="26">
        <v>0</v>
      </c>
      <c r="J115" s="26">
        <v>2</v>
      </c>
      <c r="K115" s="26">
        <v>0</v>
      </c>
      <c r="L115" s="26">
        <v>1</v>
      </c>
      <c r="M115" s="26">
        <v>21</v>
      </c>
      <c r="N115" s="26">
        <v>2</v>
      </c>
    </row>
    <row r="116" spans="1:14" ht="22.2" customHeight="1">
      <c r="A116" s="27"/>
      <c r="B116" s="27"/>
      <c r="C116" s="11" t="s">
        <v>446</v>
      </c>
      <c r="D116" s="16"/>
      <c r="E116" s="11" t="s">
        <v>447</v>
      </c>
      <c r="F116" s="29"/>
      <c r="G116" s="27"/>
      <c r="H116" s="27"/>
      <c r="I116" s="27"/>
      <c r="J116" s="27"/>
      <c r="K116" s="27"/>
      <c r="L116" s="27"/>
      <c r="M116" s="27"/>
      <c r="N116" s="27"/>
    </row>
    <row r="117" spans="1:14" ht="22.2" customHeight="1">
      <c r="A117" s="26">
        <v>4</v>
      </c>
      <c r="B117" s="26" t="s">
        <v>7</v>
      </c>
      <c r="C117" s="11" t="s">
        <v>448</v>
      </c>
      <c r="D117" s="15" t="s">
        <v>10</v>
      </c>
      <c r="E117" s="11" t="s">
        <v>449</v>
      </c>
      <c r="F117" s="28" t="s">
        <v>752</v>
      </c>
      <c r="G117" s="26">
        <v>42</v>
      </c>
      <c r="H117" s="26">
        <v>15</v>
      </c>
      <c r="I117" s="26">
        <v>2</v>
      </c>
      <c r="J117" s="26">
        <v>0</v>
      </c>
      <c r="K117" s="26">
        <v>1</v>
      </c>
      <c r="L117" s="26">
        <v>0</v>
      </c>
      <c r="M117" s="26">
        <v>17</v>
      </c>
      <c r="N117" s="26">
        <v>1</v>
      </c>
    </row>
    <row r="118" spans="1:14" ht="22.2" customHeight="1">
      <c r="A118" s="27"/>
      <c r="B118" s="27"/>
      <c r="C118" s="11" t="s">
        <v>450</v>
      </c>
      <c r="D118" s="16"/>
      <c r="E118" s="11" t="s">
        <v>451</v>
      </c>
      <c r="F118" s="29"/>
      <c r="G118" s="27"/>
      <c r="H118" s="27"/>
      <c r="I118" s="27"/>
      <c r="J118" s="27"/>
      <c r="K118" s="27"/>
      <c r="L118" s="27"/>
      <c r="M118" s="27"/>
      <c r="N118" s="27"/>
    </row>
    <row r="119" spans="1:14" ht="22.2" customHeight="1">
      <c r="A119" s="9">
        <v>5</v>
      </c>
      <c r="B119" s="9" t="s">
        <v>6</v>
      </c>
      <c r="C119" s="11" t="s">
        <v>452</v>
      </c>
      <c r="D119" s="9" t="s">
        <v>10</v>
      </c>
      <c r="E119" s="11" t="s">
        <v>453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3" t="s">
        <v>2</v>
      </c>
      <c r="B120" s="24"/>
      <c r="C120" s="24"/>
      <c r="D120" s="24"/>
      <c r="E120" s="25"/>
      <c r="F120" s="7" t="s">
        <v>8</v>
      </c>
      <c r="G120" s="9">
        <f t="shared" ref="G120:N120" si="7">SUM(G113:G119)</f>
        <v>154</v>
      </c>
      <c r="H120" s="9">
        <f t="shared" si="7"/>
        <v>88</v>
      </c>
      <c r="I120" s="9">
        <f t="shared" si="7"/>
        <v>6</v>
      </c>
      <c r="J120" s="9">
        <f t="shared" si="7"/>
        <v>2</v>
      </c>
      <c r="K120" s="9">
        <f t="shared" si="7"/>
        <v>3</v>
      </c>
      <c r="L120" s="9">
        <f t="shared" si="7"/>
        <v>1</v>
      </c>
      <c r="M120" s="9">
        <f t="shared" si="7"/>
        <v>73</v>
      </c>
      <c r="N120" s="9">
        <f t="shared" si="7"/>
        <v>6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454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42" t="s">
        <v>21</v>
      </c>
      <c r="B125" s="31"/>
      <c r="C125" s="28" t="s">
        <v>455</v>
      </c>
      <c r="D125" s="28" t="s">
        <v>10</v>
      </c>
      <c r="E125" s="28" t="s">
        <v>456</v>
      </c>
      <c r="F125" s="7" t="s">
        <v>9</v>
      </c>
      <c r="G125" s="32" t="s">
        <v>12</v>
      </c>
      <c r="H125" s="33"/>
      <c r="I125" s="32" t="s">
        <v>13</v>
      </c>
      <c r="J125" s="33"/>
      <c r="K125" s="32" t="s">
        <v>14</v>
      </c>
      <c r="L125" s="33"/>
      <c r="M125" s="36" t="s">
        <v>15</v>
      </c>
      <c r="N125" s="38" t="s">
        <v>11</v>
      </c>
    </row>
    <row r="126" spans="1:14" ht="22.2" customHeight="1">
      <c r="A126" s="40" t="s">
        <v>387</v>
      </c>
      <c r="B126" s="41"/>
      <c r="C126" s="29"/>
      <c r="D126" s="29"/>
      <c r="E126" s="29"/>
      <c r="F126" s="7" t="str">
        <f>E125</f>
        <v>宜蘭縣蘇澳鎮馬賽國小</v>
      </c>
      <c r="G126" s="34"/>
      <c r="H126" s="35"/>
      <c r="I126" s="34"/>
      <c r="J126" s="35"/>
      <c r="K126" s="34"/>
      <c r="L126" s="35"/>
      <c r="M126" s="37"/>
      <c r="N126" s="39"/>
    </row>
    <row r="127" spans="1:14" ht="22.2" customHeight="1">
      <c r="A127" s="23" t="s">
        <v>1</v>
      </c>
      <c r="B127" s="25"/>
      <c r="C127" s="8"/>
      <c r="D127" s="9"/>
      <c r="E127" s="10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457</v>
      </c>
      <c r="D128" s="9" t="s">
        <v>10</v>
      </c>
      <c r="E128" s="11" t="s">
        <v>458</v>
      </c>
      <c r="F128" s="7" t="s">
        <v>588</v>
      </c>
      <c r="G128" s="9">
        <v>13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17</v>
      </c>
      <c r="N128" s="9">
        <v>5</v>
      </c>
    </row>
    <row r="129" spans="1:14" ht="22.2" customHeight="1">
      <c r="A129" s="9">
        <v>2</v>
      </c>
      <c r="B129" s="9" t="s">
        <v>6</v>
      </c>
      <c r="C129" s="11" t="s">
        <v>459</v>
      </c>
      <c r="D129" s="9" t="s">
        <v>10</v>
      </c>
      <c r="E129" s="11" t="s">
        <v>460</v>
      </c>
      <c r="F129" s="7" t="s">
        <v>589</v>
      </c>
      <c r="G129" s="9">
        <v>21</v>
      </c>
      <c r="H129" s="9">
        <v>42</v>
      </c>
      <c r="I129" s="9">
        <v>0</v>
      </c>
      <c r="J129" s="9">
        <v>2</v>
      </c>
      <c r="K129" s="9">
        <v>0</v>
      </c>
      <c r="L129" s="9">
        <v>1</v>
      </c>
      <c r="M129" s="9">
        <v>18</v>
      </c>
      <c r="N129" s="9">
        <v>3</v>
      </c>
    </row>
    <row r="130" spans="1:14" ht="22.2" customHeight="1">
      <c r="A130" s="26">
        <v>3</v>
      </c>
      <c r="B130" s="26" t="s">
        <v>7</v>
      </c>
      <c r="C130" s="11" t="s">
        <v>461</v>
      </c>
      <c r="D130" s="15" t="s">
        <v>10</v>
      </c>
      <c r="E130" s="11" t="s">
        <v>462</v>
      </c>
      <c r="F130" s="28" t="s">
        <v>590</v>
      </c>
      <c r="G130" s="26">
        <v>23</v>
      </c>
      <c r="H130" s="26">
        <v>42</v>
      </c>
      <c r="I130" s="26">
        <v>0</v>
      </c>
      <c r="J130" s="26">
        <v>2</v>
      </c>
      <c r="K130" s="26">
        <v>0</v>
      </c>
      <c r="L130" s="26">
        <v>1</v>
      </c>
      <c r="M130" s="26">
        <v>17</v>
      </c>
      <c r="N130" s="26">
        <v>3</v>
      </c>
    </row>
    <row r="131" spans="1:14" ht="22.2" customHeight="1">
      <c r="A131" s="27"/>
      <c r="B131" s="27"/>
      <c r="C131" s="11" t="s">
        <v>463</v>
      </c>
      <c r="D131" s="13"/>
      <c r="E131" s="11" t="s">
        <v>464</v>
      </c>
      <c r="F131" s="29"/>
      <c r="G131" s="27"/>
      <c r="H131" s="27"/>
      <c r="I131" s="27"/>
      <c r="J131" s="27"/>
      <c r="K131" s="27"/>
      <c r="L131" s="27"/>
      <c r="M131" s="27"/>
      <c r="N131" s="27"/>
    </row>
    <row r="132" spans="1:14" ht="22.2" customHeight="1">
      <c r="A132" s="26">
        <v>4</v>
      </c>
      <c r="B132" s="26" t="s">
        <v>7</v>
      </c>
      <c r="C132" s="11" t="s">
        <v>465</v>
      </c>
      <c r="D132" s="15" t="s">
        <v>10</v>
      </c>
      <c r="E132" s="11" t="s">
        <v>466</v>
      </c>
      <c r="F132" s="28"/>
      <c r="G132" s="26"/>
      <c r="H132" s="26"/>
      <c r="I132" s="26"/>
      <c r="J132" s="26"/>
      <c r="K132" s="26"/>
      <c r="L132" s="26"/>
      <c r="M132" s="26"/>
      <c r="N132" s="26"/>
    </row>
    <row r="133" spans="1:14" ht="22.2" customHeight="1">
      <c r="A133" s="27"/>
      <c r="B133" s="27"/>
      <c r="C133" s="11" t="s">
        <v>467</v>
      </c>
      <c r="D133" s="13"/>
      <c r="E133" s="11" t="s">
        <v>468</v>
      </c>
      <c r="F133" s="29"/>
      <c r="G133" s="27"/>
      <c r="H133" s="27"/>
      <c r="I133" s="27"/>
      <c r="J133" s="27"/>
      <c r="K133" s="27"/>
      <c r="L133" s="27"/>
      <c r="M133" s="27"/>
      <c r="N133" s="27"/>
    </row>
    <row r="134" spans="1:14" ht="22.2" customHeight="1">
      <c r="A134" s="9">
        <v>5</v>
      </c>
      <c r="B134" s="9" t="s">
        <v>6</v>
      </c>
      <c r="C134" s="11" t="s">
        <v>469</v>
      </c>
      <c r="D134" s="9" t="s">
        <v>10</v>
      </c>
      <c r="E134" s="11" t="s">
        <v>470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3" t="s">
        <v>2</v>
      </c>
      <c r="B135" s="24"/>
      <c r="C135" s="24"/>
      <c r="D135" s="24"/>
      <c r="E135" s="25"/>
      <c r="F135" s="7" t="s">
        <v>8</v>
      </c>
      <c r="G135" s="9">
        <f t="shared" ref="G135:N135" si="8">SUM(G128:G134)</f>
        <v>57</v>
      </c>
      <c r="H135" s="9">
        <f t="shared" si="8"/>
        <v>126</v>
      </c>
      <c r="I135" s="9">
        <f t="shared" si="8"/>
        <v>0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52</v>
      </c>
      <c r="N135" s="9">
        <f t="shared" si="8"/>
        <v>11</v>
      </c>
    </row>
    <row r="138" spans="1:14" ht="22.2" customHeight="1">
      <c r="A138" s="3" t="s">
        <v>17</v>
      </c>
      <c r="C138" s="1" t="s">
        <v>471</v>
      </c>
      <c r="E138" s="17"/>
    </row>
    <row r="139" spans="1:14" ht="22.2" customHeight="1">
      <c r="A139" s="3" t="s">
        <v>0</v>
      </c>
    </row>
    <row r="140" spans="1:14" ht="22.2" customHeight="1">
      <c r="A140" s="42" t="s">
        <v>21</v>
      </c>
      <c r="B140" s="31"/>
      <c r="C140" s="28" t="s">
        <v>472</v>
      </c>
      <c r="D140" s="28" t="s">
        <v>10</v>
      </c>
      <c r="E140" s="28" t="s">
        <v>473</v>
      </c>
      <c r="F140" s="7" t="s">
        <v>9</v>
      </c>
      <c r="G140" s="32" t="s">
        <v>12</v>
      </c>
      <c r="H140" s="33"/>
      <c r="I140" s="32" t="s">
        <v>13</v>
      </c>
      <c r="J140" s="33"/>
      <c r="K140" s="32" t="s">
        <v>14</v>
      </c>
      <c r="L140" s="33"/>
      <c r="M140" s="36" t="s">
        <v>15</v>
      </c>
      <c r="N140" s="38" t="s">
        <v>11</v>
      </c>
    </row>
    <row r="141" spans="1:14" ht="22.2" customHeight="1">
      <c r="A141" s="40" t="s">
        <v>387</v>
      </c>
      <c r="B141" s="41"/>
      <c r="C141" s="29"/>
      <c r="D141" s="29"/>
      <c r="E141" s="29"/>
      <c r="F141" s="7" t="str">
        <f>E140</f>
        <v>高雄市復興國小</v>
      </c>
      <c r="G141" s="34"/>
      <c r="H141" s="35"/>
      <c r="I141" s="34"/>
      <c r="J141" s="35"/>
      <c r="K141" s="34"/>
      <c r="L141" s="35"/>
      <c r="M141" s="37"/>
      <c r="N141" s="39"/>
    </row>
    <row r="142" spans="1:14" ht="22.2" customHeight="1">
      <c r="A142" s="23" t="s">
        <v>1</v>
      </c>
      <c r="B142" s="2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474</v>
      </c>
      <c r="D143" s="9" t="s">
        <v>10</v>
      </c>
      <c r="E143" s="11" t="s">
        <v>475</v>
      </c>
      <c r="F143" s="7" t="s">
        <v>550</v>
      </c>
      <c r="G143" s="9">
        <v>28</v>
      </c>
      <c r="H143" s="9">
        <v>42</v>
      </c>
      <c r="I143" s="9">
        <v>0</v>
      </c>
      <c r="J143" s="9">
        <v>2</v>
      </c>
      <c r="K143" s="9">
        <v>0</v>
      </c>
      <c r="L143" s="9">
        <v>1</v>
      </c>
      <c r="M143" s="9">
        <v>22</v>
      </c>
      <c r="N143" s="9">
        <v>3</v>
      </c>
    </row>
    <row r="144" spans="1:14" ht="22.2" customHeight="1">
      <c r="A144" s="9">
        <v>2</v>
      </c>
      <c r="B144" s="9" t="s">
        <v>6</v>
      </c>
      <c r="C144" s="11" t="s">
        <v>476</v>
      </c>
      <c r="D144" s="9" t="s">
        <v>10</v>
      </c>
      <c r="E144" s="11" t="s">
        <v>477</v>
      </c>
      <c r="F144" s="7" t="s">
        <v>761</v>
      </c>
      <c r="G144" s="9">
        <v>16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16</v>
      </c>
      <c r="N144" s="9">
        <v>2</v>
      </c>
    </row>
    <row r="145" spans="1:14" ht="22.2" customHeight="1">
      <c r="A145" s="26">
        <v>3</v>
      </c>
      <c r="B145" s="26" t="s">
        <v>7</v>
      </c>
      <c r="C145" s="11" t="s">
        <v>478</v>
      </c>
      <c r="D145" s="15" t="s">
        <v>10</v>
      </c>
      <c r="E145" s="11" t="s">
        <v>479</v>
      </c>
      <c r="F145" s="28" t="s">
        <v>762</v>
      </c>
      <c r="G145" s="26">
        <v>42</v>
      </c>
      <c r="H145" s="26">
        <v>12</v>
      </c>
      <c r="I145" s="26">
        <v>2</v>
      </c>
      <c r="J145" s="26">
        <v>0</v>
      </c>
      <c r="K145" s="26">
        <v>1</v>
      </c>
      <c r="L145" s="26">
        <v>0</v>
      </c>
      <c r="M145" s="26">
        <v>18</v>
      </c>
      <c r="N145" s="26">
        <v>2</v>
      </c>
    </row>
    <row r="146" spans="1:14" ht="22.2" customHeight="1">
      <c r="A146" s="27"/>
      <c r="B146" s="27"/>
      <c r="C146" s="11" t="s">
        <v>480</v>
      </c>
      <c r="D146" s="16"/>
      <c r="E146" s="11" t="s">
        <v>481</v>
      </c>
      <c r="F146" s="29"/>
      <c r="G146" s="27"/>
      <c r="H146" s="27"/>
      <c r="I146" s="27"/>
      <c r="J146" s="27"/>
      <c r="K146" s="27"/>
      <c r="L146" s="27"/>
      <c r="M146" s="27"/>
      <c r="N146" s="27"/>
    </row>
    <row r="147" spans="1:14" ht="22.2" customHeight="1">
      <c r="A147" s="26">
        <v>4</v>
      </c>
      <c r="B147" s="26" t="s">
        <v>7</v>
      </c>
      <c r="C147" s="11" t="s">
        <v>482</v>
      </c>
      <c r="D147" s="15" t="s">
        <v>10</v>
      </c>
      <c r="E147" s="11" t="s">
        <v>483</v>
      </c>
      <c r="F147" s="28" t="s">
        <v>763</v>
      </c>
      <c r="G147" s="26">
        <v>22</v>
      </c>
      <c r="H147" s="26">
        <v>42</v>
      </c>
      <c r="I147" s="26">
        <v>0</v>
      </c>
      <c r="J147" s="26">
        <v>2</v>
      </c>
      <c r="K147" s="26">
        <v>0</v>
      </c>
      <c r="L147" s="26">
        <v>1</v>
      </c>
      <c r="M147" s="26">
        <v>18</v>
      </c>
      <c r="N147" s="26">
        <v>3</v>
      </c>
    </row>
    <row r="148" spans="1:14" ht="22.2" customHeight="1">
      <c r="A148" s="27"/>
      <c r="B148" s="27"/>
      <c r="C148" s="11" t="s">
        <v>484</v>
      </c>
      <c r="D148" s="16"/>
      <c r="E148" s="11" t="s">
        <v>485</v>
      </c>
      <c r="F148" s="29"/>
      <c r="G148" s="27"/>
      <c r="H148" s="27"/>
      <c r="I148" s="27"/>
      <c r="J148" s="27"/>
      <c r="K148" s="27"/>
      <c r="L148" s="27"/>
      <c r="M148" s="27"/>
      <c r="N148" s="27"/>
    </row>
    <row r="149" spans="1:14" ht="22.2" customHeight="1">
      <c r="A149" s="9">
        <v>5</v>
      </c>
      <c r="B149" s="9" t="s">
        <v>6</v>
      </c>
      <c r="C149" s="11" t="s">
        <v>486</v>
      </c>
      <c r="D149" s="9" t="s">
        <v>10</v>
      </c>
      <c r="E149" s="11" t="s">
        <v>487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23" t="s">
        <v>2</v>
      </c>
      <c r="B150" s="24"/>
      <c r="C150" s="24"/>
      <c r="D150" s="24"/>
      <c r="E150" s="25"/>
      <c r="F150" s="7" t="s">
        <v>8</v>
      </c>
      <c r="G150" s="9">
        <f t="shared" ref="G150:N150" si="9">SUM(G143:G149)</f>
        <v>108</v>
      </c>
      <c r="H150" s="9">
        <f t="shared" si="9"/>
        <v>138</v>
      </c>
      <c r="I150" s="9">
        <f t="shared" si="9"/>
        <v>2</v>
      </c>
      <c r="J150" s="9">
        <f t="shared" si="9"/>
        <v>6</v>
      </c>
      <c r="K150" s="9">
        <f t="shared" si="9"/>
        <v>1</v>
      </c>
      <c r="L150" s="9">
        <f t="shared" si="9"/>
        <v>3</v>
      </c>
      <c r="M150" s="9">
        <f t="shared" si="9"/>
        <v>74</v>
      </c>
      <c r="N150" s="9">
        <f t="shared" si="9"/>
        <v>10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488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42" t="s">
        <v>21</v>
      </c>
      <c r="B155" s="31"/>
      <c r="C155" s="28" t="s">
        <v>489</v>
      </c>
      <c r="D155" s="28" t="s">
        <v>10</v>
      </c>
      <c r="E155" s="28" t="s">
        <v>490</v>
      </c>
      <c r="F155" s="7" t="s">
        <v>9</v>
      </c>
      <c r="G155" s="32" t="s">
        <v>12</v>
      </c>
      <c r="H155" s="33"/>
      <c r="I155" s="32" t="s">
        <v>13</v>
      </c>
      <c r="J155" s="33"/>
      <c r="K155" s="32" t="s">
        <v>14</v>
      </c>
      <c r="L155" s="33"/>
      <c r="M155" s="36" t="s">
        <v>15</v>
      </c>
      <c r="N155" s="38" t="s">
        <v>11</v>
      </c>
    </row>
    <row r="156" spans="1:14" ht="22.2" customHeight="1">
      <c r="A156" s="40" t="s">
        <v>387</v>
      </c>
      <c r="B156" s="41"/>
      <c r="C156" s="29"/>
      <c r="D156" s="29"/>
      <c r="E156" s="29"/>
      <c r="F156" s="7" t="str">
        <f>C155</f>
        <v>台南市崑山國小</v>
      </c>
      <c r="G156" s="34"/>
      <c r="H156" s="35"/>
      <c r="I156" s="34"/>
      <c r="J156" s="35"/>
      <c r="K156" s="34"/>
      <c r="L156" s="35"/>
      <c r="M156" s="37"/>
      <c r="N156" s="39"/>
    </row>
    <row r="157" spans="1:14" ht="22.2" customHeight="1">
      <c r="A157" s="23" t="s">
        <v>1</v>
      </c>
      <c r="B157" s="25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491</v>
      </c>
      <c r="D158" s="9" t="s">
        <v>10</v>
      </c>
      <c r="E158" s="11" t="s">
        <v>492</v>
      </c>
      <c r="F158" s="7" t="s">
        <v>753</v>
      </c>
      <c r="G158" s="9">
        <v>42</v>
      </c>
      <c r="H158" s="9">
        <v>25</v>
      </c>
      <c r="I158" s="9">
        <v>2</v>
      </c>
      <c r="J158" s="9">
        <v>0</v>
      </c>
      <c r="K158" s="9">
        <v>1</v>
      </c>
      <c r="L158" s="9">
        <v>0</v>
      </c>
      <c r="M158" s="9">
        <v>20</v>
      </c>
      <c r="N158" s="9">
        <v>2</v>
      </c>
    </row>
    <row r="159" spans="1:14" ht="22.2" customHeight="1">
      <c r="A159" s="9">
        <v>2</v>
      </c>
      <c r="B159" s="9" t="s">
        <v>6</v>
      </c>
      <c r="C159" s="11" t="s">
        <v>493</v>
      </c>
      <c r="D159" s="9" t="s">
        <v>10</v>
      </c>
      <c r="E159" s="11" t="s">
        <v>494</v>
      </c>
      <c r="F159" s="7" t="s">
        <v>754</v>
      </c>
      <c r="G159" s="9">
        <v>25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22</v>
      </c>
      <c r="N159" s="9">
        <v>5</v>
      </c>
    </row>
    <row r="160" spans="1:14" ht="22.2" customHeight="1">
      <c r="A160" s="26">
        <v>3</v>
      </c>
      <c r="B160" s="26" t="s">
        <v>7</v>
      </c>
      <c r="C160" s="11" t="s">
        <v>495</v>
      </c>
      <c r="D160" s="15" t="s">
        <v>10</v>
      </c>
      <c r="E160" s="11" t="s">
        <v>496</v>
      </c>
      <c r="F160" s="28" t="s">
        <v>755</v>
      </c>
      <c r="G160" s="26">
        <v>42</v>
      </c>
      <c r="H160" s="26">
        <v>22</v>
      </c>
      <c r="I160" s="26">
        <v>2</v>
      </c>
      <c r="J160" s="26">
        <v>0</v>
      </c>
      <c r="K160" s="26">
        <v>1</v>
      </c>
      <c r="L160" s="26">
        <v>0</v>
      </c>
      <c r="M160" s="26">
        <v>19</v>
      </c>
      <c r="N160" s="26">
        <v>1</v>
      </c>
    </row>
    <row r="161" spans="1:14" ht="22.2" customHeight="1">
      <c r="A161" s="27"/>
      <c r="B161" s="27"/>
      <c r="C161" s="11" t="s">
        <v>497</v>
      </c>
      <c r="D161" s="13"/>
      <c r="E161" s="11" t="s">
        <v>498</v>
      </c>
      <c r="F161" s="29"/>
      <c r="G161" s="27"/>
      <c r="H161" s="27"/>
      <c r="I161" s="27"/>
      <c r="J161" s="27"/>
      <c r="K161" s="27"/>
      <c r="L161" s="27"/>
      <c r="M161" s="27"/>
      <c r="N161" s="27"/>
    </row>
    <row r="162" spans="1:14" ht="22.2" customHeight="1">
      <c r="A162" s="26">
        <v>4</v>
      </c>
      <c r="B162" s="26" t="s">
        <v>7</v>
      </c>
      <c r="C162" s="11" t="s">
        <v>499</v>
      </c>
      <c r="D162" s="15" t="s">
        <v>10</v>
      </c>
      <c r="E162" s="11" t="s">
        <v>500</v>
      </c>
      <c r="F162" s="28" t="s">
        <v>756</v>
      </c>
      <c r="G162" s="26">
        <v>42</v>
      </c>
      <c r="H162" s="26">
        <v>26</v>
      </c>
      <c r="I162" s="26">
        <v>2</v>
      </c>
      <c r="J162" s="26">
        <v>0</v>
      </c>
      <c r="K162" s="26">
        <v>1</v>
      </c>
      <c r="L162" s="26">
        <v>0</v>
      </c>
      <c r="M162" s="26">
        <v>22</v>
      </c>
      <c r="N162" s="26">
        <v>4</v>
      </c>
    </row>
    <row r="163" spans="1:14" ht="22.2" customHeight="1">
      <c r="A163" s="27"/>
      <c r="B163" s="27"/>
      <c r="C163" s="11" t="s">
        <v>501</v>
      </c>
      <c r="D163" s="13"/>
      <c r="E163" s="11" t="s">
        <v>502</v>
      </c>
      <c r="F163" s="29"/>
      <c r="G163" s="27"/>
      <c r="H163" s="27"/>
      <c r="I163" s="27"/>
      <c r="J163" s="27"/>
      <c r="K163" s="27"/>
      <c r="L163" s="27"/>
      <c r="M163" s="27"/>
      <c r="N163" s="27"/>
    </row>
    <row r="164" spans="1:14" ht="22.2" customHeight="1">
      <c r="A164" s="9">
        <v>5</v>
      </c>
      <c r="B164" s="9" t="s">
        <v>6</v>
      </c>
      <c r="C164" s="11" t="s">
        <v>503</v>
      </c>
      <c r="D164" s="9" t="s">
        <v>10</v>
      </c>
      <c r="E164" s="11" t="s">
        <v>504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3" t="s">
        <v>2</v>
      </c>
      <c r="B165" s="24"/>
      <c r="C165" s="24"/>
      <c r="D165" s="24"/>
      <c r="E165" s="25"/>
      <c r="F165" s="7" t="s">
        <v>8</v>
      </c>
      <c r="G165" s="9">
        <f t="shared" ref="G165:N165" si="10">SUM(G158:G164)</f>
        <v>151</v>
      </c>
      <c r="H165" s="9">
        <f t="shared" si="10"/>
        <v>115</v>
      </c>
      <c r="I165" s="9">
        <f t="shared" si="10"/>
        <v>6</v>
      </c>
      <c r="J165" s="9">
        <f t="shared" si="10"/>
        <v>2</v>
      </c>
      <c r="K165" s="9">
        <f t="shared" si="10"/>
        <v>3</v>
      </c>
      <c r="L165" s="9">
        <f t="shared" si="10"/>
        <v>1</v>
      </c>
      <c r="M165" s="9">
        <f t="shared" si="10"/>
        <v>83</v>
      </c>
      <c r="N165" s="9">
        <f t="shared" si="10"/>
        <v>12</v>
      </c>
    </row>
    <row r="168" spans="1:14" ht="22.2" customHeight="1">
      <c r="A168" s="3" t="s">
        <v>17</v>
      </c>
      <c r="C168" s="1" t="s">
        <v>505</v>
      </c>
      <c r="E168" s="17"/>
    </row>
    <row r="169" spans="1:14" ht="22.2" customHeight="1">
      <c r="A169" s="3" t="s">
        <v>0</v>
      </c>
    </row>
    <row r="170" spans="1:14" ht="22.2" customHeight="1">
      <c r="A170" s="42" t="s">
        <v>21</v>
      </c>
      <c r="B170" s="31"/>
      <c r="C170" s="28" t="s">
        <v>506</v>
      </c>
      <c r="D170" s="28" t="s">
        <v>10</v>
      </c>
      <c r="E170" s="28" t="s">
        <v>235</v>
      </c>
      <c r="F170" s="7" t="s">
        <v>9</v>
      </c>
      <c r="G170" s="32" t="s">
        <v>12</v>
      </c>
      <c r="H170" s="33"/>
      <c r="I170" s="32" t="s">
        <v>13</v>
      </c>
      <c r="J170" s="33"/>
      <c r="K170" s="32" t="s">
        <v>14</v>
      </c>
      <c r="L170" s="33"/>
      <c r="M170" s="36" t="s">
        <v>15</v>
      </c>
      <c r="N170" s="38" t="s">
        <v>11</v>
      </c>
    </row>
    <row r="171" spans="1:14" ht="22.2" customHeight="1">
      <c r="A171" s="40" t="s">
        <v>387</v>
      </c>
      <c r="B171" s="41"/>
      <c r="C171" s="29"/>
      <c r="D171" s="29"/>
      <c r="E171" s="29"/>
      <c r="F171" s="7" t="str">
        <f>E170</f>
        <v>久博中市社口</v>
      </c>
      <c r="G171" s="34"/>
      <c r="H171" s="35"/>
      <c r="I171" s="34"/>
      <c r="J171" s="35"/>
      <c r="K171" s="34"/>
      <c r="L171" s="35"/>
      <c r="M171" s="37"/>
      <c r="N171" s="39"/>
    </row>
    <row r="172" spans="1:14" ht="22.2" customHeight="1">
      <c r="A172" s="23" t="s">
        <v>1</v>
      </c>
      <c r="B172" s="2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507</v>
      </c>
      <c r="D173" s="9" t="s">
        <v>10</v>
      </c>
      <c r="E173" s="11" t="s">
        <v>508</v>
      </c>
      <c r="F173" s="7" t="s">
        <v>764</v>
      </c>
      <c r="G173" s="9">
        <v>50</v>
      </c>
      <c r="H173" s="9">
        <v>62</v>
      </c>
      <c r="I173" s="9">
        <v>1</v>
      </c>
      <c r="J173" s="9">
        <v>2</v>
      </c>
      <c r="K173" s="9">
        <v>0</v>
      </c>
      <c r="L173" s="9">
        <v>1</v>
      </c>
      <c r="M173" s="9">
        <v>39</v>
      </c>
      <c r="N173" s="9">
        <v>3</v>
      </c>
    </row>
    <row r="174" spans="1:14" ht="22.2" customHeight="1">
      <c r="A174" s="9">
        <v>2</v>
      </c>
      <c r="B174" s="9" t="s">
        <v>6</v>
      </c>
      <c r="C174" s="11" t="s">
        <v>509</v>
      </c>
      <c r="D174" s="9" t="s">
        <v>10</v>
      </c>
      <c r="E174" s="11" t="s">
        <v>510</v>
      </c>
      <c r="F174" s="7" t="s">
        <v>765</v>
      </c>
      <c r="G174" s="9">
        <v>12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15</v>
      </c>
      <c r="N174" s="9">
        <v>2</v>
      </c>
    </row>
    <row r="175" spans="1:14" ht="22.2" customHeight="1">
      <c r="A175" s="26">
        <v>3</v>
      </c>
      <c r="B175" s="26" t="s">
        <v>7</v>
      </c>
      <c r="C175" s="11" t="s">
        <v>511</v>
      </c>
      <c r="D175" s="15" t="s">
        <v>10</v>
      </c>
      <c r="E175" s="11" t="s">
        <v>512</v>
      </c>
      <c r="F175" s="28" t="s">
        <v>766</v>
      </c>
      <c r="G175" s="26">
        <v>14</v>
      </c>
      <c r="H175" s="26">
        <v>42</v>
      </c>
      <c r="I175" s="26">
        <v>0</v>
      </c>
      <c r="J175" s="26">
        <v>2</v>
      </c>
      <c r="K175" s="26">
        <v>0</v>
      </c>
      <c r="L175" s="26">
        <v>1</v>
      </c>
      <c r="M175" s="26">
        <v>15</v>
      </c>
      <c r="N175" s="26">
        <v>1</v>
      </c>
    </row>
    <row r="176" spans="1:14" ht="22.2" customHeight="1">
      <c r="A176" s="27"/>
      <c r="B176" s="27"/>
      <c r="C176" s="11" t="s">
        <v>513</v>
      </c>
      <c r="D176" s="16"/>
      <c r="E176" s="11" t="s">
        <v>514</v>
      </c>
      <c r="F176" s="29"/>
      <c r="G176" s="27"/>
      <c r="H176" s="27"/>
      <c r="I176" s="27"/>
      <c r="J176" s="27"/>
      <c r="K176" s="27"/>
      <c r="L176" s="27"/>
      <c r="M176" s="27"/>
      <c r="N176" s="27"/>
    </row>
    <row r="177" spans="1:14" ht="22.2" customHeight="1">
      <c r="A177" s="26">
        <v>4</v>
      </c>
      <c r="B177" s="26" t="s">
        <v>7</v>
      </c>
      <c r="C177" s="11" t="s">
        <v>515</v>
      </c>
      <c r="D177" s="15" t="s">
        <v>10</v>
      </c>
      <c r="E177" s="11" t="s">
        <v>516</v>
      </c>
      <c r="F177" s="28"/>
      <c r="G177" s="26"/>
      <c r="H177" s="26"/>
      <c r="I177" s="26"/>
      <c r="J177" s="26"/>
      <c r="K177" s="26"/>
      <c r="L177" s="26"/>
      <c r="M177" s="26"/>
      <c r="N177" s="26"/>
    </row>
    <row r="178" spans="1:14" ht="22.2" customHeight="1">
      <c r="A178" s="27"/>
      <c r="B178" s="27"/>
      <c r="C178" s="11" t="s">
        <v>517</v>
      </c>
      <c r="D178" s="16"/>
      <c r="E178" s="11" t="s">
        <v>518</v>
      </c>
      <c r="F178" s="29"/>
      <c r="G178" s="27"/>
      <c r="H178" s="27"/>
      <c r="I178" s="27"/>
      <c r="J178" s="27"/>
      <c r="K178" s="27"/>
      <c r="L178" s="27"/>
      <c r="M178" s="27"/>
      <c r="N178" s="27"/>
    </row>
    <row r="179" spans="1:14" ht="22.2" customHeight="1">
      <c r="A179" s="9">
        <v>5</v>
      </c>
      <c r="B179" s="9" t="s">
        <v>6</v>
      </c>
      <c r="C179" s="11" t="s">
        <v>519</v>
      </c>
      <c r="D179" s="9" t="s">
        <v>10</v>
      </c>
      <c r="E179" s="11" t="s">
        <v>520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3" t="s">
        <v>2</v>
      </c>
      <c r="B180" s="24"/>
      <c r="C180" s="24"/>
      <c r="D180" s="24"/>
      <c r="E180" s="25"/>
      <c r="F180" s="7" t="s">
        <v>8</v>
      </c>
      <c r="G180" s="9">
        <f t="shared" ref="G180:N180" si="11">SUM(G173:G179)</f>
        <v>76</v>
      </c>
      <c r="H180" s="9">
        <f t="shared" si="11"/>
        <v>146</v>
      </c>
      <c r="I180" s="9">
        <f t="shared" si="11"/>
        <v>1</v>
      </c>
      <c r="J180" s="9">
        <f t="shared" si="11"/>
        <v>6</v>
      </c>
      <c r="K180" s="9">
        <f t="shared" si="11"/>
        <v>0</v>
      </c>
      <c r="L180" s="9">
        <f t="shared" si="11"/>
        <v>3</v>
      </c>
      <c r="M180" s="9">
        <f t="shared" si="11"/>
        <v>69</v>
      </c>
      <c r="N180" s="9">
        <f t="shared" si="11"/>
        <v>6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521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42" t="s">
        <v>21</v>
      </c>
      <c r="B185" s="31"/>
      <c r="C185" s="28" t="s">
        <v>522</v>
      </c>
      <c r="D185" s="28" t="s">
        <v>10</v>
      </c>
      <c r="E185" s="28" t="s">
        <v>160</v>
      </c>
      <c r="F185" s="7" t="s">
        <v>9</v>
      </c>
      <c r="G185" s="32" t="s">
        <v>12</v>
      </c>
      <c r="H185" s="33"/>
      <c r="I185" s="32" t="s">
        <v>13</v>
      </c>
      <c r="J185" s="33"/>
      <c r="K185" s="32" t="s">
        <v>14</v>
      </c>
      <c r="L185" s="33"/>
      <c r="M185" s="36" t="s">
        <v>15</v>
      </c>
      <c r="N185" s="38" t="s">
        <v>11</v>
      </c>
    </row>
    <row r="186" spans="1:14" ht="22.2" customHeight="1">
      <c r="A186" s="40" t="s">
        <v>387</v>
      </c>
      <c r="B186" s="41"/>
      <c r="C186" s="29"/>
      <c r="D186" s="29"/>
      <c r="E186" s="29"/>
      <c r="F186" s="7" t="str">
        <f>C185</f>
        <v>鹽洲國小</v>
      </c>
      <c r="G186" s="34"/>
      <c r="H186" s="35"/>
      <c r="I186" s="34"/>
      <c r="J186" s="35"/>
      <c r="K186" s="34"/>
      <c r="L186" s="35"/>
      <c r="M186" s="37"/>
      <c r="N186" s="39"/>
    </row>
    <row r="187" spans="1:14" ht="22.2" customHeight="1">
      <c r="A187" s="23" t="s">
        <v>1</v>
      </c>
      <c r="B187" s="25"/>
      <c r="C187" s="8"/>
      <c r="D187" s="9"/>
      <c r="E187" s="10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523</v>
      </c>
      <c r="D188" s="9" t="s">
        <v>10</v>
      </c>
      <c r="E188" s="11" t="s">
        <v>524</v>
      </c>
      <c r="F188" s="7" t="s">
        <v>767</v>
      </c>
      <c r="G188" s="9">
        <v>42</v>
      </c>
      <c r="H188" s="9">
        <v>29</v>
      </c>
      <c r="I188" s="9">
        <v>2</v>
      </c>
      <c r="J188" s="9">
        <v>0</v>
      </c>
      <c r="K188" s="9">
        <v>1</v>
      </c>
      <c r="L188" s="9">
        <v>0</v>
      </c>
      <c r="M188" s="9">
        <v>23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525</v>
      </c>
      <c r="D189" s="9" t="s">
        <v>10</v>
      </c>
      <c r="E189" s="11" t="s">
        <v>526</v>
      </c>
      <c r="F189" s="7" t="s">
        <v>570</v>
      </c>
      <c r="G189" s="9">
        <v>42</v>
      </c>
      <c r="H189" s="9">
        <v>33</v>
      </c>
      <c r="I189" s="9">
        <v>2</v>
      </c>
      <c r="J189" s="9">
        <v>0</v>
      </c>
      <c r="K189" s="9">
        <v>1</v>
      </c>
      <c r="L189" s="9">
        <v>0</v>
      </c>
      <c r="M189" s="9">
        <v>28</v>
      </c>
      <c r="N189" s="9">
        <v>7</v>
      </c>
    </row>
    <row r="190" spans="1:14" ht="22.2" customHeight="1">
      <c r="A190" s="26">
        <v>3</v>
      </c>
      <c r="B190" s="26" t="s">
        <v>7</v>
      </c>
      <c r="C190" s="11" t="s">
        <v>527</v>
      </c>
      <c r="D190" s="15" t="s">
        <v>10</v>
      </c>
      <c r="E190" s="11" t="s">
        <v>528</v>
      </c>
      <c r="F190" s="28" t="s">
        <v>768</v>
      </c>
      <c r="G190" s="26">
        <v>61</v>
      </c>
      <c r="H190" s="26">
        <v>53</v>
      </c>
      <c r="I190" s="26">
        <v>2</v>
      </c>
      <c r="J190" s="26">
        <v>1</v>
      </c>
      <c r="K190" s="26">
        <v>1</v>
      </c>
      <c r="L190" s="26">
        <v>0</v>
      </c>
      <c r="M190" s="26">
        <v>46</v>
      </c>
      <c r="N190" s="26">
        <v>8</v>
      </c>
    </row>
    <row r="191" spans="1:14" ht="22.2" customHeight="1">
      <c r="A191" s="27"/>
      <c r="B191" s="27"/>
      <c r="C191" s="11" t="s">
        <v>529</v>
      </c>
      <c r="D191" s="13"/>
      <c r="E191" s="11" t="s">
        <v>530</v>
      </c>
      <c r="F191" s="29"/>
      <c r="G191" s="27"/>
      <c r="H191" s="27"/>
      <c r="I191" s="27"/>
      <c r="J191" s="27"/>
      <c r="K191" s="27"/>
      <c r="L191" s="27"/>
      <c r="M191" s="27"/>
      <c r="N191" s="27"/>
    </row>
    <row r="192" spans="1:14" ht="22.2" customHeight="1">
      <c r="A192" s="26">
        <v>4</v>
      </c>
      <c r="B192" s="26" t="s">
        <v>7</v>
      </c>
      <c r="C192" s="11" t="s">
        <v>531</v>
      </c>
      <c r="D192" s="15" t="s">
        <v>10</v>
      </c>
      <c r="E192" s="11" t="s">
        <v>532</v>
      </c>
      <c r="F192" s="28"/>
      <c r="G192" s="26"/>
      <c r="H192" s="26"/>
      <c r="I192" s="26"/>
      <c r="J192" s="26"/>
      <c r="K192" s="26"/>
      <c r="L192" s="26"/>
      <c r="M192" s="26"/>
      <c r="N192" s="26"/>
    </row>
    <row r="193" spans="1:14" ht="22.2" customHeight="1">
      <c r="A193" s="27"/>
      <c r="B193" s="27"/>
      <c r="C193" s="11" t="s">
        <v>533</v>
      </c>
      <c r="D193" s="13"/>
      <c r="E193" s="11" t="s">
        <v>534</v>
      </c>
      <c r="F193" s="29"/>
      <c r="G193" s="27"/>
      <c r="H193" s="27"/>
      <c r="I193" s="27"/>
      <c r="J193" s="27"/>
      <c r="K193" s="27"/>
      <c r="L193" s="27"/>
      <c r="M193" s="27"/>
      <c r="N193" s="27"/>
    </row>
    <row r="194" spans="1:14" ht="22.2" customHeight="1">
      <c r="A194" s="9">
        <v>5</v>
      </c>
      <c r="B194" s="9" t="s">
        <v>6</v>
      </c>
      <c r="C194" s="11" t="s">
        <v>535</v>
      </c>
      <c r="D194" s="9" t="s">
        <v>10</v>
      </c>
      <c r="E194" s="11" t="s">
        <v>536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3" t="s">
        <v>2</v>
      </c>
      <c r="B195" s="24"/>
      <c r="C195" s="24"/>
      <c r="D195" s="24"/>
      <c r="E195" s="25"/>
      <c r="F195" s="7" t="s">
        <v>8</v>
      </c>
      <c r="G195" s="9">
        <f t="shared" ref="G195:N195" si="12">SUM(G188:G194)</f>
        <v>145</v>
      </c>
      <c r="H195" s="9">
        <f t="shared" si="12"/>
        <v>115</v>
      </c>
      <c r="I195" s="9">
        <f t="shared" si="12"/>
        <v>6</v>
      </c>
      <c r="J195" s="9">
        <f t="shared" si="12"/>
        <v>1</v>
      </c>
      <c r="K195" s="9">
        <f t="shared" si="12"/>
        <v>3</v>
      </c>
      <c r="L195" s="9">
        <f t="shared" si="12"/>
        <v>0</v>
      </c>
      <c r="M195" s="9">
        <f t="shared" si="12"/>
        <v>97</v>
      </c>
      <c r="N195" s="9">
        <f t="shared" si="12"/>
        <v>17</v>
      </c>
    </row>
    <row r="198" spans="1:14" ht="22.2" customHeight="1">
      <c r="A198" s="3" t="s">
        <v>17</v>
      </c>
      <c r="C198" s="1" t="s">
        <v>537</v>
      </c>
      <c r="E198" s="17"/>
    </row>
    <row r="199" spans="1:14" ht="22.2" customHeight="1">
      <c r="A199" s="3" t="s">
        <v>0</v>
      </c>
    </row>
    <row r="200" spans="1:14" ht="22.2" customHeight="1">
      <c r="A200" s="42" t="s">
        <v>21</v>
      </c>
      <c r="B200" s="31"/>
      <c r="C200" s="28" t="s">
        <v>195</v>
      </c>
      <c r="D200" s="28" t="s">
        <v>10</v>
      </c>
      <c r="E200" s="28" t="s">
        <v>538</v>
      </c>
      <c r="F200" s="7" t="s">
        <v>9</v>
      </c>
      <c r="G200" s="32" t="s">
        <v>12</v>
      </c>
      <c r="H200" s="33"/>
      <c r="I200" s="32" t="s">
        <v>13</v>
      </c>
      <c r="J200" s="33"/>
      <c r="K200" s="32" t="s">
        <v>14</v>
      </c>
      <c r="L200" s="33"/>
      <c r="M200" s="36" t="s">
        <v>15</v>
      </c>
      <c r="N200" s="38" t="s">
        <v>11</v>
      </c>
    </row>
    <row r="201" spans="1:14" ht="22.2" customHeight="1">
      <c r="A201" s="40" t="s">
        <v>387</v>
      </c>
      <c r="B201" s="41"/>
      <c r="C201" s="29"/>
      <c r="D201" s="29"/>
      <c r="E201" s="29"/>
      <c r="F201" s="7" t="str">
        <f>C200</f>
        <v>宜蘭縣成功國小</v>
      </c>
      <c r="G201" s="34"/>
      <c r="H201" s="35"/>
      <c r="I201" s="34"/>
      <c r="J201" s="35"/>
      <c r="K201" s="34"/>
      <c r="L201" s="35"/>
      <c r="M201" s="37"/>
      <c r="N201" s="39"/>
    </row>
    <row r="202" spans="1:14" ht="22.2" customHeight="1">
      <c r="A202" s="23" t="s">
        <v>1</v>
      </c>
      <c r="B202" s="2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539</v>
      </c>
      <c r="D203" s="9" t="s">
        <v>10</v>
      </c>
      <c r="E203" s="11" t="s">
        <v>540</v>
      </c>
      <c r="F203" s="7" t="s">
        <v>375</v>
      </c>
      <c r="G203" s="9">
        <v>25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17</v>
      </c>
      <c r="N203" s="9">
        <v>2</v>
      </c>
    </row>
    <row r="204" spans="1:14" ht="22.2" customHeight="1">
      <c r="A204" s="9">
        <v>2</v>
      </c>
      <c r="B204" s="9" t="s">
        <v>6</v>
      </c>
      <c r="C204" s="11" t="s">
        <v>541</v>
      </c>
      <c r="D204" s="9" t="s">
        <v>10</v>
      </c>
      <c r="E204" s="11" t="s">
        <v>542</v>
      </c>
      <c r="F204" s="7" t="s">
        <v>769</v>
      </c>
      <c r="G204" s="9">
        <v>44</v>
      </c>
      <c r="H204" s="9">
        <v>57</v>
      </c>
      <c r="I204" s="9">
        <v>1</v>
      </c>
      <c r="J204" s="9">
        <v>2</v>
      </c>
      <c r="K204" s="9">
        <v>0</v>
      </c>
      <c r="L204" s="9">
        <v>1</v>
      </c>
      <c r="M204" s="9">
        <v>33</v>
      </c>
      <c r="N204" s="9">
        <v>4</v>
      </c>
    </row>
    <row r="205" spans="1:14" ht="22.2" customHeight="1">
      <c r="A205" s="26">
        <v>3</v>
      </c>
      <c r="B205" s="26" t="s">
        <v>7</v>
      </c>
      <c r="C205" s="11" t="s">
        <v>543</v>
      </c>
      <c r="D205" s="15" t="s">
        <v>10</v>
      </c>
      <c r="E205" s="11" t="s">
        <v>544</v>
      </c>
      <c r="F205" s="28" t="s">
        <v>770</v>
      </c>
      <c r="G205" s="26">
        <v>42</v>
      </c>
      <c r="H205" s="26">
        <v>29</v>
      </c>
      <c r="I205" s="26">
        <v>2</v>
      </c>
      <c r="J205" s="26">
        <v>0</v>
      </c>
      <c r="K205" s="26">
        <v>1</v>
      </c>
      <c r="L205" s="26">
        <v>0</v>
      </c>
      <c r="M205" s="26">
        <v>22</v>
      </c>
      <c r="N205" s="26">
        <v>4</v>
      </c>
    </row>
    <row r="206" spans="1:14" ht="22.2" customHeight="1">
      <c r="A206" s="27"/>
      <c r="B206" s="27"/>
      <c r="C206" s="11" t="s">
        <v>545</v>
      </c>
      <c r="D206" s="16"/>
      <c r="E206" s="11" t="s">
        <v>546</v>
      </c>
      <c r="F206" s="29"/>
      <c r="G206" s="27"/>
      <c r="H206" s="27"/>
      <c r="I206" s="27"/>
      <c r="J206" s="27"/>
      <c r="K206" s="27"/>
      <c r="L206" s="27"/>
      <c r="M206" s="27"/>
      <c r="N206" s="27"/>
    </row>
    <row r="207" spans="1:14" ht="22.2" customHeight="1">
      <c r="A207" s="26">
        <v>4</v>
      </c>
      <c r="B207" s="26" t="s">
        <v>7</v>
      </c>
      <c r="C207" s="11" t="s">
        <v>547</v>
      </c>
      <c r="D207" s="15" t="s">
        <v>10</v>
      </c>
      <c r="E207" s="18" t="s">
        <v>313</v>
      </c>
      <c r="F207" s="28" t="s">
        <v>568</v>
      </c>
      <c r="G207" s="26">
        <v>42</v>
      </c>
      <c r="H207" s="26">
        <v>0</v>
      </c>
      <c r="I207" s="26">
        <v>2</v>
      </c>
      <c r="J207" s="26">
        <v>0</v>
      </c>
      <c r="K207" s="26">
        <v>1</v>
      </c>
      <c r="L207" s="26">
        <v>0</v>
      </c>
      <c r="M207" s="26">
        <v>0</v>
      </c>
      <c r="N207" s="26">
        <v>0</v>
      </c>
    </row>
    <row r="208" spans="1:14" ht="22.2" customHeight="1">
      <c r="A208" s="27"/>
      <c r="B208" s="27"/>
      <c r="C208" s="11" t="s">
        <v>548</v>
      </c>
      <c r="D208" s="16"/>
      <c r="E208" s="18" t="s">
        <v>313</v>
      </c>
      <c r="F208" s="29"/>
      <c r="G208" s="27"/>
      <c r="H208" s="27"/>
      <c r="I208" s="27"/>
      <c r="J208" s="27"/>
      <c r="K208" s="27"/>
      <c r="L208" s="27"/>
      <c r="M208" s="27"/>
      <c r="N208" s="27"/>
    </row>
    <row r="209" spans="1:14" ht="22.2" customHeight="1">
      <c r="A209" s="9">
        <v>5</v>
      </c>
      <c r="B209" s="9" t="s">
        <v>6</v>
      </c>
      <c r="C209" s="11" t="s">
        <v>549</v>
      </c>
      <c r="D209" s="9" t="s">
        <v>10</v>
      </c>
      <c r="E209" s="18" t="s">
        <v>313</v>
      </c>
      <c r="F209" s="7" t="s">
        <v>568</v>
      </c>
      <c r="G209" s="9">
        <v>42</v>
      </c>
      <c r="H209" s="9">
        <v>0</v>
      </c>
      <c r="I209" s="9">
        <v>2</v>
      </c>
      <c r="J209" s="9">
        <v>0</v>
      </c>
      <c r="K209" s="9">
        <v>1</v>
      </c>
      <c r="L209" s="9">
        <v>0</v>
      </c>
      <c r="M209" s="9">
        <v>0</v>
      </c>
      <c r="N209" s="9">
        <v>0</v>
      </c>
    </row>
    <row r="210" spans="1:14" ht="22.2" customHeight="1">
      <c r="A210" s="23" t="s">
        <v>2</v>
      </c>
      <c r="B210" s="24"/>
      <c r="C210" s="24"/>
      <c r="D210" s="24"/>
      <c r="E210" s="25"/>
      <c r="F210" s="7" t="s">
        <v>8</v>
      </c>
      <c r="G210" s="9">
        <f t="shared" ref="G210:N210" si="13">SUM(G203:G209)</f>
        <v>195</v>
      </c>
      <c r="H210" s="9">
        <f t="shared" si="13"/>
        <v>128</v>
      </c>
      <c r="I210" s="9">
        <f t="shared" si="13"/>
        <v>7</v>
      </c>
      <c r="J210" s="9">
        <f t="shared" si="13"/>
        <v>4</v>
      </c>
      <c r="K210" s="9">
        <f t="shared" si="13"/>
        <v>3</v>
      </c>
      <c r="L210" s="9">
        <f t="shared" si="13"/>
        <v>2</v>
      </c>
      <c r="M210" s="9">
        <f t="shared" si="13"/>
        <v>72</v>
      </c>
      <c r="N210" s="9">
        <f t="shared" si="13"/>
        <v>10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591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42" t="s">
        <v>21</v>
      </c>
      <c r="B215" s="31"/>
      <c r="C215" s="28" t="s">
        <v>214</v>
      </c>
      <c r="D215" s="28" t="s">
        <v>10</v>
      </c>
      <c r="E215" s="28" t="s">
        <v>592</v>
      </c>
      <c r="F215" s="7" t="s">
        <v>9</v>
      </c>
      <c r="G215" s="32" t="s">
        <v>12</v>
      </c>
      <c r="H215" s="33"/>
      <c r="I215" s="32" t="s">
        <v>13</v>
      </c>
      <c r="J215" s="33"/>
      <c r="K215" s="32" t="s">
        <v>14</v>
      </c>
      <c r="L215" s="33"/>
      <c r="M215" s="36" t="s">
        <v>15</v>
      </c>
      <c r="N215" s="38" t="s">
        <v>11</v>
      </c>
    </row>
    <row r="216" spans="1:14" ht="22.2" customHeight="1">
      <c r="A216" s="40" t="s">
        <v>604</v>
      </c>
      <c r="B216" s="41"/>
      <c r="C216" s="29"/>
      <c r="D216" s="29"/>
      <c r="E216" s="29"/>
      <c r="F216" s="7" t="str">
        <f>C215</f>
        <v>南郭國小</v>
      </c>
      <c r="G216" s="34"/>
      <c r="H216" s="35"/>
      <c r="I216" s="34"/>
      <c r="J216" s="35"/>
      <c r="K216" s="34"/>
      <c r="L216" s="35"/>
      <c r="M216" s="37"/>
      <c r="N216" s="39"/>
    </row>
    <row r="217" spans="1:14" ht="22.2" customHeight="1">
      <c r="A217" s="23" t="s">
        <v>1</v>
      </c>
      <c r="B217" s="25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593</v>
      </c>
      <c r="D218" s="9" t="s">
        <v>10</v>
      </c>
      <c r="E218" s="11" t="s">
        <v>594</v>
      </c>
      <c r="F218" s="7" t="s">
        <v>771</v>
      </c>
      <c r="G218" s="9">
        <v>42</v>
      </c>
      <c r="H218" s="9">
        <v>23</v>
      </c>
      <c r="I218" s="9">
        <v>2</v>
      </c>
      <c r="J218" s="9">
        <v>0</v>
      </c>
      <c r="K218" s="9">
        <v>1</v>
      </c>
      <c r="L218" s="9">
        <v>0</v>
      </c>
      <c r="M218" s="9">
        <v>21</v>
      </c>
      <c r="N218" s="9">
        <v>3</v>
      </c>
    </row>
    <row r="219" spans="1:14" ht="22.2" customHeight="1">
      <c r="A219" s="9">
        <v>2</v>
      </c>
      <c r="B219" s="9" t="s">
        <v>6</v>
      </c>
      <c r="C219" s="11" t="s">
        <v>595</v>
      </c>
      <c r="D219" s="9" t="s">
        <v>10</v>
      </c>
      <c r="E219" s="11" t="s">
        <v>596</v>
      </c>
      <c r="F219" s="7" t="s">
        <v>772</v>
      </c>
      <c r="G219" s="9">
        <v>42</v>
      </c>
      <c r="H219" s="9">
        <v>12</v>
      </c>
      <c r="I219" s="9">
        <v>2</v>
      </c>
      <c r="J219" s="9">
        <v>0</v>
      </c>
      <c r="K219" s="9">
        <v>1</v>
      </c>
      <c r="L219" s="9">
        <v>0</v>
      </c>
      <c r="M219" s="9">
        <v>18</v>
      </c>
      <c r="N219" s="9">
        <v>3</v>
      </c>
    </row>
    <row r="220" spans="1:14" ht="22.2" customHeight="1">
      <c r="A220" s="26">
        <v>3</v>
      </c>
      <c r="B220" s="26" t="s">
        <v>7</v>
      </c>
      <c r="C220" s="11" t="s">
        <v>597</v>
      </c>
      <c r="D220" s="15" t="s">
        <v>10</v>
      </c>
      <c r="E220" s="11" t="s">
        <v>598</v>
      </c>
      <c r="F220" s="28" t="s">
        <v>773</v>
      </c>
      <c r="G220" s="26">
        <v>42</v>
      </c>
      <c r="H220" s="26">
        <v>19</v>
      </c>
      <c r="I220" s="26">
        <v>2</v>
      </c>
      <c r="J220" s="26">
        <v>0</v>
      </c>
      <c r="K220" s="26">
        <v>1</v>
      </c>
      <c r="L220" s="26">
        <v>0</v>
      </c>
      <c r="M220" s="26">
        <v>19</v>
      </c>
      <c r="N220" s="26">
        <v>4</v>
      </c>
    </row>
    <row r="221" spans="1:14" ht="22.2" customHeight="1">
      <c r="A221" s="27"/>
      <c r="B221" s="27"/>
      <c r="C221" s="11" t="s">
        <v>599</v>
      </c>
      <c r="D221" s="13"/>
      <c r="E221" s="11" t="s">
        <v>600</v>
      </c>
      <c r="F221" s="29"/>
      <c r="G221" s="27"/>
      <c r="H221" s="27"/>
      <c r="I221" s="27"/>
      <c r="J221" s="27"/>
      <c r="K221" s="27"/>
      <c r="L221" s="27"/>
      <c r="M221" s="27"/>
      <c r="N221" s="27"/>
    </row>
    <row r="222" spans="1:14" ht="22.2" customHeight="1">
      <c r="A222" s="26">
        <v>4</v>
      </c>
      <c r="B222" s="26" t="s">
        <v>7</v>
      </c>
      <c r="C222" s="18" t="s">
        <v>313</v>
      </c>
      <c r="D222" s="15" t="s">
        <v>10</v>
      </c>
      <c r="E222" s="11" t="s">
        <v>601</v>
      </c>
      <c r="F222" s="28"/>
      <c r="G222" s="26"/>
      <c r="H222" s="26"/>
      <c r="I222" s="26"/>
      <c r="J222" s="26"/>
      <c r="K222" s="26"/>
      <c r="L222" s="26"/>
      <c r="M222" s="26"/>
      <c r="N222" s="26"/>
    </row>
    <row r="223" spans="1:14" ht="22.2" customHeight="1">
      <c r="A223" s="27"/>
      <c r="B223" s="27"/>
      <c r="C223" s="18" t="s">
        <v>313</v>
      </c>
      <c r="D223" s="13"/>
      <c r="E223" s="11" t="s">
        <v>602</v>
      </c>
      <c r="F223" s="29"/>
      <c r="G223" s="27"/>
      <c r="H223" s="27"/>
      <c r="I223" s="27"/>
      <c r="J223" s="27"/>
      <c r="K223" s="27"/>
      <c r="L223" s="27"/>
      <c r="M223" s="27"/>
      <c r="N223" s="27"/>
    </row>
    <row r="224" spans="1:14" ht="22.2" customHeight="1">
      <c r="A224" s="9">
        <v>5</v>
      </c>
      <c r="B224" s="9" t="s">
        <v>6</v>
      </c>
      <c r="C224" s="18" t="s">
        <v>313</v>
      </c>
      <c r="D224" s="9" t="s">
        <v>10</v>
      </c>
      <c r="E224" s="11" t="s">
        <v>603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3" t="s">
        <v>2</v>
      </c>
      <c r="B225" s="24"/>
      <c r="C225" s="24"/>
      <c r="D225" s="24"/>
      <c r="E225" s="25"/>
      <c r="F225" s="7" t="s">
        <v>8</v>
      </c>
      <c r="G225" s="9">
        <f t="shared" ref="G225:N225" si="14">SUM(G218:G224)</f>
        <v>126</v>
      </c>
      <c r="H225" s="9">
        <f t="shared" si="14"/>
        <v>54</v>
      </c>
      <c r="I225" s="9">
        <f t="shared" si="14"/>
        <v>6</v>
      </c>
      <c r="J225" s="9">
        <f t="shared" si="14"/>
        <v>0</v>
      </c>
      <c r="K225" s="9">
        <f t="shared" si="14"/>
        <v>3</v>
      </c>
      <c r="L225" s="9">
        <f t="shared" si="14"/>
        <v>0</v>
      </c>
      <c r="M225" s="9">
        <f t="shared" si="14"/>
        <v>58</v>
      </c>
      <c r="N225" s="9">
        <f t="shared" si="14"/>
        <v>10</v>
      </c>
    </row>
    <row r="228" spans="1:14" ht="22.2" customHeight="1">
      <c r="A228" s="3" t="s">
        <v>17</v>
      </c>
      <c r="C228" s="1" t="s">
        <v>605</v>
      </c>
      <c r="E228" s="17"/>
    </row>
    <row r="229" spans="1:14" ht="22.2" customHeight="1">
      <c r="A229" s="3" t="s">
        <v>0</v>
      </c>
    </row>
    <row r="230" spans="1:14" ht="22.2" customHeight="1">
      <c r="A230" s="42" t="s">
        <v>21</v>
      </c>
      <c r="B230" s="31"/>
      <c r="C230" s="28" t="s">
        <v>92</v>
      </c>
      <c r="D230" s="28" t="s">
        <v>10</v>
      </c>
      <c r="E230" s="28" t="s">
        <v>606</v>
      </c>
      <c r="F230" s="7" t="s">
        <v>9</v>
      </c>
      <c r="G230" s="32" t="s">
        <v>12</v>
      </c>
      <c r="H230" s="33"/>
      <c r="I230" s="32" t="s">
        <v>13</v>
      </c>
      <c r="J230" s="33"/>
      <c r="K230" s="32" t="s">
        <v>14</v>
      </c>
      <c r="L230" s="33"/>
      <c r="M230" s="36" t="s">
        <v>15</v>
      </c>
      <c r="N230" s="38" t="s">
        <v>11</v>
      </c>
    </row>
    <row r="231" spans="1:14" ht="22.2" customHeight="1">
      <c r="A231" s="40" t="s">
        <v>604</v>
      </c>
      <c r="B231" s="41"/>
      <c r="C231" s="29"/>
      <c r="D231" s="29"/>
      <c r="E231" s="29"/>
      <c r="F231" s="7" t="str">
        <f>C230</f>
        <v>竹市東園國小</v>
      </c>
      <c r="G231" s="34"/>
      <c r="H231" s="35"/>
      <c r="I231" s="34"/>
      <c r="J231" s="35"/>
      <c r="K231" s="34"/>
      <c r="L231" s="35"/>
      <c r="M231" s="37"/>
      <c r="N231" s="39"/>
    </row>
    <row r="232" spans="1:14" ht="22.2" customHeight="1">
      <c r="A232" s="23" t="s">
        <v>1</v>
      </c>
      <c r="B232" s="2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607</v>
      </c>
      <c r="D233" s="9" t="s">
        <v>10</v>
      </c>
      <c r="E233" s="11" t="s">
        <v>608</v>
      </c>
      <c r="F233" s="7" t="s">
        <v>570</v>
      </c>
      <c r="G233" s="9">
        <v>42</v>
      </c>
      <c r="H233" s="9">
        <v>33</v>
      </c>
      <c r="I233" s="9">
        <v>2</v>
      </c>
      <c r="J233" s="9">
        <v>0</v>
      </c>
      <c r="K233" s="9">
        <v>1</v>
      </c>
      <c r="L233" s="9">
        <v>0</v>
      </c>
      <c r="M233" s="9">
        <v>28</v>
      </c>
      <c r="N233" s="9">
        <v>4</v>
      </c>
    </row>
    <row r="234" spans="1:14" ht="22.2" customHeight="1">
      <c r="A234" s="9">
        <v>2</v>
      </c>
      <c r="B234" s="9" t="s">
        <v>6</v>
      </c>
      <c r="C234" s="11" t="s">
        <v>609</v>
      </c>
      <c r="D234" s="9" t="s">
        <v>10</v>
      </c>
      <c r="E234" s="11" t="s">
        <v>610</v>
      </c>
      <c r="F234" s="7" t="s">
        <v>770</v>
      </c>
      <c r="G234" s="9">
        <v>42</v>
      </c>
      <c r="H234" s="9">
        <v>29</v>
      </c>
      <c r="I234" s="9">
        <v>2</v>
      </c>
      <c r="J234" s="9">
        <v>0</v>
      </c>
      <c r="K234" s="9">
        <v>1</v>
      </c>
      <c r="L234" s="9">
        <v>0</v>
      </c>
      <c r="M234" s="9">
        <v>21</v>
      </c>
      <c r="N234" s="9">
        <v>4</v>
      </c>
    </row>
    <row r="235" spans="1:14" ht="22.2" customHeight="1">
      <c r="A235" s="26">
        <v>3</v>
      </c>
      <c r="B235" s="26" t="s">
        <v>7</v>
      </c>
      <c r="C235" s="11" t="s">
        <v>611</v>
      </c>
      <c r="D235" s="15" t="s">
        <v>10</v>
      </c>
      <c r="E235" s="11" t="s">
        <v>612</v>
      </c>
      <c r="F235" s="28" t="s">
        <v>892</v>
      </c>
      <c r="G235" s="26">
        <v>42</v>
      </c>
      <c r="H235" s="26">
        <v>28</v>
      </c>
      <c r="I235" s="26">
        <v>2</v>
      </c>
      <c r="J235" s="26">
        <v>0</v>
      </c>
      <c r="K235" s="26">
        <v>1</v>
      </c>
      <c r="L235" s="26">
        <v>0</v>
      </c>
      <c r="M235" s="26">
        <v>21</v>
      </c>
      <c r="N235" s="26">
        <v>3</v>
      </c>
    </row>
    <row r="236" spans="1:14" ht="22.2" customHeight="1">
      <c r="A236" s="27"/>
      <c r="B236" s="27"/>
      <c r="C236" s="11" t="s">
        <v>613</v>
      </c>
      <c r="D236" s="16"/>
      <c r="E236" s="11" t="s">
        <v>614</v>
      </c>
      <c r="F236" s="29"/>
      <c r="G236" s="27"/>
      <c r="H236" s="27"/>
      <c r="I236" s="27"/>
      <c r="J236" s="27"/>
      <c r="K236" s="27"/>
      <c r="L236" s="27"/>
      <c r="M236" s="27"/>
      <c r="N236" s="27"/>
    </row>
    <row r="237" spans="1:14" ht="22.2" customHeight="1">
      <c r="A237" s="26">
        <v>4</v>
      </c>
      <c r="B237" s="26" t="s">
        <v>7</v>
      </c>
      <c r="C237" s="11" t="s">
        <v>615</v>
      </c>
      <c r="D237" s="15" t="s">
        <v>10</v>
      </c>
      <c r="E237" s="11" t="s">
        <v>616</v>
      </c>
      <c r="F237" s="28"/>
      <c r="G237" s="26"/>
      <c r="H237" s="26"/>
      <c r="I237" s="26"/>
      <c r="J237" s="26"/>
      <c r="K237" s="26"/>
      <c r="L237" s="26"/>
      <c r="M237" s="26"/>
      <c r="N237" s="26"/>
    </row>
    <row r="238" spans="1:14" ht="22.2" customHeight="1">
      <c r="A238" s="27"/>
      <c r="B238" s="27"/>
      <c r="C238" s="11" t="s">
        <v>617</v>
      </c>
      <c r="D238" s="16"/>
      <c r="E238" s="11" t="s">
        <v>618</v>
      </c>
      <c r="F238" s="29"/>
      <c r="G238" s="27"/>
      <c r="H238" s="27"/>
      <c r="I238" s="27"/>
      <c r="J238" s="27"/>
      <c r="K238" s="27"/>
      <c r="L238" s="27"/>
      <c r="M238" s="27"/>
      <c r="N238" s="27"/>
    </row>
    <row r="239" spans="1:14" ht="22.2" customHeight="1">
      <c r="A239" s="9">
        <v>5</v>
      </c>
      <c r="B239" s="9" t="s">
        <v>6</v>
      </c>
      <c r="C239" s="11" t="s">
        <v>619</v>
      </c>
      <c r="D239" s="9" t="s">
        <v>10</v>
      </c>
      <c r="E239" s="11" t="s">
        <v>620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3" t="s">
        <v>2</v>
      </c>
      <c r="B240" s="24"/>
      <c r="C240" s="24"/>
      <c r="D240" s="24"/>
      <c r="E240" s="25"/>
      <c r="F240" s="7" t="s">
        <v>8</v>
      </c>
      <c r="G240" s="9">
        <f t="shared" ref="G240:N240" si="15">SUM(G233:G239)</f>
        <v>126</v>
      </c>
      <c r="H240" s="9">
        <f t="shared" si="15"/>
        <v>90</v>
      </c>
      <c r="I240" s="9">
        <f t="shared" si="15"/>
        <v>6</v>
      </c>
      <c r="J240" s="9">
        <f t="shared" si="15"/>
        <v>0</v>
      </c>
      <c r="K240" s="9">
        <f t="shared" si="15"/>
        <v>3</v>
      </c>
      <c r="L240" s="9">
        <f t="shared" si="15"/>
        <v>0</v>
      </c>
      <c r="M240" s="9">
        <f t="shared" si="15"/>
        <v>70</v>
      </c>
      <c r="N240" s="9">
        <f t="shared" si="15"/>
        <v>11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1037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42" t="s">
        <v>21</v>
      </c>
      <c r="B245" s="31"/>
      <c r="C245" s="28" t="s">
        <v>240</v>
      </c>
      <c r="D245" s="28" t="s">
        <v>10</v>
      </c>
      <c r="E245" s="28" t="s">
        <v>1039</v>
      </c>
      <c r="F245" s="7" t="s">
        <v>9</v>
      </c>
      <c r="G245" s="32" t="s">
        <v>12</v>
      </c>
      <c r="H245" s="33"/>
      <c r="I245" s="32" t="s">
        <v>13</v>
      </c>
      <c r="J245" s="33"/>
      <c r="K245" s="32" t="s">
        <v>14</v>
      </c>
      <c r="L245" s="33"/>
      <c r="M245" s="36" t="s">
        <v>15</v>
      </c>
      <c r="N245" s="38" t="s">
        <v>11</v>
      </c>
    </row>
    <row r="246" spans="1:14" ht="22.2" customHeight="1">
      <c r="A246" s="40" t="s">
        <v>1038</v>
      </c>
      <c r="B246" s="41"/>
      <c r="C246" s="29"/>
      <c r="D246" s="29"/>
      <c r="E246" s="29"/>
      <c r="F246" s="7" t="str">
        <f>E245</f>
        <v>新竹市頂埔國小</v>
      </c>
      <c r="G246" s="34"/>
      <c r="H246" s="35"/>
      <c r="I246" s="34"/>
      <c r="J246" s="35"/>
      <c r="K246" s="34"/>
      <c r="L246" s="35"/>
      <c r="M246" s="37"/>
      <c r="N246" s="39"/>
    </row>
    <row r="247" spans="1:14" ht="22.2" customHeight="1">
      <c r="A247" s="23" t="s">
        <v>1</v>
      </c>
      <c r="B247" s="25"/>
      <c r="C247" s="8"/>
      <c r="D247" s="9"/>
      <c r="E247" s="10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341</v>
      </c>
      <c r="D248" s="9" t="s">
        <v>10</v>
      </c>
      <c r="E248" s="11" t="s">
        <v>1040</v>
      </c>
      <c r="F248" s="7" t="s">
        <v>1165</v>
      </c>
      <c r="G248" s="9">
        <v>13</v>
      </c>
      <c r="H248" s="9">
        <v>42</v>
      </c>
      <c r="I248" s="9">
        <v>0</v>
      </c>
      <c r="J248" s="9">
        <v>2</v>
      </c>
      <c r="K248" s="9">
        <v>0</v>
      </c>
      <c r="L248" s="9">
        <v>1</v>
      </c>
      <c r="M248" s="9">
        <v>13</v>
      </c>
      <c r="N248" s="9">
        <v>2</v>
      </c>
    </row>
    <row r="249" spans="1:14" ht="22.2" customHeight="1">
      <c r="A249" s="9">
        <v>2</v>
      </c>
      <c r="B249" s="9" t="s">
        <v>6</v>
      </c>
      <c r="C249" s="11" t="s">
        <v>331</v>
      </c>
      <c r="D249" s="9" t="s">
        <v>10</v>
      </c>
      <c r="E249" s="11" t="s">
        <v>1041</v>
      </c>
      <c r="F249" s="7" t="s">
        <v>1166</v>
      </c>
      <c r="G249" s="9">
        <v>35</v>
      </c>
      <c r="H249" s="9">
        <v>43</v>
      </c>
      <c r="I249" s="9">
        <v>0</v>
      </c>
      <c r="J249" s="9">
        <v>2</v>
      </c>
      <c r="K249" s="9">
        <v>0</v>
      </c>
      <c r="L249" s="9">
        <v>1</v>
      </c>
      <c r="M249" s="9">
        <v>26</v>
      </c>
      <c r="N249" s="9">
        <v>4</v>
      </c>
    </row>
    <row r="250" spans="1:14" ht="22.2" customHeight="1">
      <c r="A250" s="26">
        <v>3</v>
      </c>
      <c r="B250" s="26" t="s">
        <v>7</v>
      </c>
      <c r="C250" s="11" t="s">
        <v>339</v>
      </c>
      <c r="D250" s="15" t="s">
        <v>10</v>
      </c>
      <c r="E250" s="11" t="s">
        <v>1042</v>
      </c>
      <c r="F250" s="28" t="s">
        <v>1167</v>
      </c>
      <c r="G250" s="26">
        <v>62</v>
      </c>
      <c r="H250" s="26">
        <v>58</v>
      </c>
      <c r="I250" s="26">
        <v>1</v>
      </c>
      <c r="J250" s="26">
        <v>2</v>
      </c>
      <c r="K250" s="26">
        <v>0</v>
      </c>
      <c r="L250" s="26">
        <v>1</v>
      </c>
      <c r="M250" s="26">
        <v>35</v>
      </c>
      <c r="N250" s="26">
        <v>6</v>
      </c>
    </row>
    <row r="251" spans="1:14" ht="22.2" customHeight="1">
      <c r="A251" s="27"/>
      <c r="B251" s="27"/>
      <c r="C251" s="11" t="s">
        <v>333</v>
      </c>
      <c r="D251" s="13"/>
      <c r="E251" s="11" t="s">
        <v>1043</v>
      </c>
      <c r="F251" s="29"/>
      <c r="G251" s="27"/>
      <c r="H251" s="27"/>
      <c r="I251" s="27"/>
      <c r="J251" s="27"/>
      <c r="K251" s="27"/>
      <c r="L251" s="27"/>
      <c r="M251" s="27"/>
      <c r="N251" s="27"/>
    </row>
    <row r="252" spans="1:14" ht="22.2" customHeight="1">
      <c r="A252" s="26">
        <v>4</v>
      </c>
      <c r="B252" s="26" t="s">
        <v>7</v>
      </c>
      <c r="C252" s="11" t="s">
        <v>337</v>
      </c>
      <c r="D252" s="15" t="s">
        <v>10</v>
      </c>
      <c r="E252" s="11" t="s">
        <v>1044</v>
      </c>
      <c r="F252" s="28"/>
      <c r="G252" s="26"/>
      <c r="H252" s="26"/>
      <c r="I252" s="26"/>
      <c r="J252" s="26"/>
      <c r="K252" s="26"/>
      <c r="L252" s="26"/>
      <c r="M252" s="26"/>
      <c r="N252" s="26"/>
    </row>
    <row r="253" spans="1:14" ht="22.2" customHeight="1">
      <c r="A253" s="27"/>
      <c r="B253" s="27"/>
      <c r="C253" s="11" t="s">
        <v>343</v>
      </c>
      <c r="D253" s="13"/>
      <c r="E253" s="11" t="s">
        <v>1045</v>
      </c>
      <c r="F253" s="29"/>
      <c r="G253" s="27"/>
      <c r="H253" s="27"/>
      <c r="I253" s="27"/>
      <c r="J253" s="27"/>
      <c r="K253" s="27"/>
      <c r="L253" s="27"/>
      <c r="M253" s="27"/>
      <c r="N253" s="27"/>
    </row>
    <row r="254" spans="1:14" ht="22.2" customHeight="1">
      <c r="A254" s="9">
        <v>5</v>
      </c>
      <c r="B254" s="9" t="s">
        <v>6</v>
      </c>
      <c r="C254" s="11" t="s">
        <v>335</v>
      </c>
      <c r="D254" s="9" t="s">
        <v>10</v>
      </c>
      <c r="E254" s="11" t="s">
        <v>1046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3" t="s">
        <v>2</v>
      </c>
      <c r="B255" s="24"/>
      <c r="C255" s="24"/>
      <c r="D255" s="24"/>
      <c r="E255" s="25"/>
      <c r="F255" s="7" t="s">
        <v>8</v>
      </c>
      <c r="G255" s="9">
        <f t="shared" ref="G255:N255" si="16">SUM(G248:G254)</f>
        <v>110</v>
      </c>
      <c r="H255" s="9">
        <f t="shared" si="16"/>
        <v>143</v>
      </c>
      <c r="I255" s="9">
        <f t="shared" si="16"/>
        <v>1</v>
      </c>
      <c r="J255" s="9">
        <f t="shared" si="16"/>
        <v>6</v>
      </c>
      <c r="K255" s="9">
        <f t="shared" si="16"/>
        <v>0</v>
      </c>
      <c r="L255" s="9">
        <f t="shared" si="16"/>
        <v>3</v>
      </c>
      <c r="M255" s="9">
        <f t="shared" si="16"/>
        <v>74</v>
      </c>
      <c r="N255" s="9">
        <f t="shared" si="16"/>
        <v>12</v>
      </c>
    </row>
    <row r="258" spans="1:14" ht="22.2" customHeight="1">
      <c r="A258" s="3" t="s">
        <v>17</v>
      </c>
      <c r="C258" s="1" t="s">
        <v>1047</v>
      </c>
      <c r="E258" s="17"/>
    </row>
    <row r="259" spans="1:14" ht="22.2" customHeight="1">
      <c r="A259" s="3" t="s">
        <v>0</v>
      </c>
    </row>
    <row r="260" spans="1:14" ht="22.2" customHeight="1">
      <c r="A260" s="42" t="s">
        <v>21</v>
      </c>
      <c r="B260" s="31"/>
      <c r="C260" s="28" t="s">
        <v>243</v>
      </c>
      <c r="D260" s="28" t="s">
        <v>10</v>
      </c>
      <c r="E260" s="28" t="s">
        <v>1048</v>
      </c>
      <c r="F260" s="7" t="s">
        <v>9</v>
      </c>
      <c r="G260" s="32" t="s">
        <v>12</v>
      </c>
      <c r="H260" s="33"/>
      <c r="I260" s="32" t="s">
        <v>13</v>
      </c>
      <c r="J260" s="33"/>
      <c r="K260" s="32" t="s">
        <v>14</v>
      </c>
      <c r="L260" s="33"/>
      <c r="M260" s="36" t="s">
        <v>15</v>
      </c>
      <c r="N260" s="38" t="s">
        <v>11</v>
      </c>
    </row>
    <row r="261" spans="1:14" ht="22.2" customHeight="1">
      <c r="A261" s="40" t="s">
        <v>1038</v>
      </c>
      <c r="B261" s="41"/>
      <c r="C261" s="29"/>
      <c r="D261" s="29"/>
      <c r="E261" s="29"/>
      <c r="F261" s="7" t="str">
        <f>C260</f>
        <v>日新國小</v>
      </c>
      <c r="G261" s="34"/>
      <c r="H261" s="35"/>
      <c r="I261" s="34"/>
      <c r="J261" s="35"/>
      <c r="K261" s="34"/>
      <c r="L261" s="35"/>
      <c r="M261" s="37"/>
      <c r="N261" s="39"/>
    </row>
    <row r="262" spans="1:14" ht="22.2" customHeight="1">
      <c r="A262" s="23" t="s">
        <v>1</v>
      </c>
      <c r="B262" s="2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347</v>
      </c>
      <c r="D263" s="9" t="s">
        <v>10</v>
      </c>
      <c r="E263" s="11" t="s">
        <v>1049</v>
      </c>
      <c r="F263" s="7" t="s">
        <v>553</v>
      </c>
      <c r="G263" s="9">
        <v>42</v>
      </c>
      <c r="H263" s="9">
        <v>14</v>
      </c>
      <c r="I263" s="9">
        <v>2</v>
      </c>
      <c r="J263" s="9">
        <v>0</v>
      </c>
      <c r="K263" s="9">
        <v>1</v>
      </c>
      <c r="L263" s="9">
        <v>0</v>
      </c>
      <c r="M263" s="9">
        <v>16</v>
      </c>
      <c r="N263" s="9">
        <v>1</v>
      </c>
    </row>
    <row r="264" spans="1:14" ht="22.2" customHeight="1">
      <c r="A264" s="9">
        <v>2</v>
      </c>
      <c r="B264" s="9" t="s">
        <v>6</v>
      </c>
      <c r="C264" s="11" t="s">
        <v>357</v>
      </c>
      <c r="D264" s="9" t="s">
        <v>10</v>
      </c>
      <c r="E264" s="11" t="s">
        <v>1050</v>
      </c>
      <c r="F264" s="7" t="s">
        <v>1175</v>
      </c>
      <c r="G264" s="9">
        <v>42</v>
      </c>
      <c r="H264" s="9">
        <v>18</v>
      </c>
      <c r="I264" s="9">
        <v>2</v>
      </c>
      <c r="J264" s="9">
        <v>0</v>
      </c>
      <c r="K264" s="9">
        <v>1</v>
      </c>
      <c r="L264" s="9">
        <v>0</v>
      </c>
      <c r="M264" s="9">
        <v>18</v>
      </c>
      <c r="N264" s="9">
        <v>2</v>
      </c>
    </row>
    <row r="265" spans="1:14" ht="22.2" customHeight="1">
      <c r="A265" s="26">
        <v>3</v>
      </c>
      <c r="B265" s="26" t="s">
        <v>7</v>
      </c>
      <c r="C265" s="11" t="s">
        <v>345</v>
      </c>
      <c r="D265" s="15" t="s">
        <v>10</v>
      </c>
      <c r="E265" s="11" t="s">
        <v>1051</v>
      </c>
      <c r="F265" s="28" t="s">
        <v>1176</v>
      </c>
      <c r="G265" s="26">
        <v>25</v>
      </c>
      <c r="H265" s="26">
        <v>42</v>
      </c>
      <c r="I265" s="26">
        <v>0</v>
      </c>
      <c r="J265" s="26">
        <v>2</v>
      </c>
      <c r="K265" s="26">
        <v>0</v>
      </c>
      <c r="L265" s="26">
        <v>1</v>
      </c>
      <c r="M265" s="26">
        <v>19</v>
      </c>
      <c r="N265" s="26">
        <v>2</v>
      </c>
    </row>
    <row r="266" spans="1:14" ht="22.2" customHeight="1">
      <c r="A266" s="27"/>
      <c r="B266" s="27"/>
      <c r="C266" s="11" t="s">
        <v>355</v>
      </c>
      <c r="D266" s="16"/>
      <c r="E266" s="11" t="s">
        <v>1052</v>
      </c>
      <c r="F266" s="29"/>
      <c r="G266" s="27"/>
      <c r="H266" s="27"/>
      <c r="I266" s="27"/>
      <c r="J266" s="27"/>
      <c r="K266" s="27"/>
      <c r="L266" s="27"/>
      <c r="M266" s="27"/>
      <c r="N266" s="27"/>
    </row>
    <row r="267" spans="1:14" ht="22.2" customHeight="1">
      <c r="A267" s="26">
        <v>4</v>
      </c>
      <c r="B267" s="26" t="s">
        <v>7</v>
      </c>
      <c r="C267" s="11" t="s">
        <v>353</v>
      </c>
      <c r="D267" s="15" t="s">
        <v>10</v>
      </c>
      <c r="E267" s="11" t="s">
        <v>1053</v>
      </c>
      <c r="F267" s="28" t="s">
        <v>1177</v>
      </c>
      <c r="G267" s="26">
        <v>31</v>
      </c>
      <c r="H267" s="26">
        <v>42</v>
      </c>
      <c r="I267" s="26">
        <v>0</v>
      </c>
      <c r="J267" s="26">
        <v>2</v>
      </c>
      <c r="K267" s="26">
        <v>0</v>
      </c>
      <c r="L267" s="26">
        <v>1</v>
      </c>
      <c r="M267" s="26">
        <v>27</v>
      </c>
      <c r="N267" s="26">
        <v>4</v>
      </c>
    </row>
    <row r="268" spans="1:14" ht="22.2" customHeight="1">
      <c r="A268" s="27"/>
      <c r="B268" s="27"/>
      <c r="C268" s="11" t="s">
        <v>351</v>
      </c>
      <c r="D268" s="16"/>
      <c r="E268" s="11" t="s">
        <v>1054</v>
      </c>
      <c r="F268" s="29"/>
      <c r="G268" s="27"/>
      <c r="H268" s="27"/>
      <c r="I268" s="27"/>
      <c r="J268" s="27"/>
      <c r="K268" s="27"/>
      <c r="L268" s="27"/>
      <c r="M268" s="27"/>
      <c r="N268" s="27"/>
    </row>
    <row r="269" spans="1:14" ht="22.2" customHeight="1">
      <c r="A269" s="9">
        <v>5</v>
      </c>
      <c r="B269" s="9" t="s">
        <v>6</v>
      </c>
      <c r="C269" s="11" t="s">
        <v>349</v>
      </c>
      <c r="D269" s="9" t="s">
        <v>10</v>
      </c>
      <c r="E269" s="18" t="s">
        <v>313</v>
      </c>
      <c r="F269" s="7" t="s">
        <v>568</v>
      </c>
      <c r="G269" s="9">
        <v>42</v>
      </c>
      <c r="H269" s="9">
        <v>0</v>
      </c>
      <c r="I269" s="9">
        <v>2</v>
      </c>
      <c r="J269" s="9">
        <v>0</v>
      </c>
      <c r="K269" s="9">
        <v>1</v>
      </c>
      <c r="L269" s="9">
        <v>0</v>
      </c>
      <c r="M269" s="9">
        <v>0</v>
      </c>
      <c r="N269" s="9">
        <v>0</v>
      </c>
    </row>
    <row r="270" spans="1:14" ht="22.2" customHeight="1">
      <c r="A270" s="23" t="s">
        <v>2</v>
      </c>
      <c r="B270" s="24"/>
      <c r="C270" s="24"/>
      <c r="D270" s="24"/>
      <c r="E270" s="25"/>
      <c r="F270" s="7" t="s">
        <v>8</v>
      </c>
      <c r="G270" s="9">
        <f t="shared" ref="G270:N270" si="17">SUM(G263:G269)</f>
        <v>182</v>
      </c>
      <c r="H270" s="9">
        <f t="shared" si="17"/>
        <v>116</v>
      </c>
      <c r="I270" s="9">
        <f t="shared" si="17"/>
        <v>6</v>
      </c>
      <c r="J270" s="9">
        <f t="shared" si="17"/>
        <v>4</v>
      </c>
      <c r="K270" s="9">
        <f t="shared" si="17"/>
        <v>3</v>
      </c>
      <c r="L270" s="9">
        <f t="shared" si="17"/>
        <v>2</v>
      </c>
      <c r="M270" s="9">
        <f t="shared" si="17"/>
        <v>80</v>
      </c>
      <c r="N270" s="9">
        <f t="shared" si="17"/>
        <v>9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1055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42" t="s">
        <v>21</v>
      </c>
      <c r="B275" s="31"/>
      <c r="C275" s="28" t="s">
        <v>245</v>
      </c>
      <c r="D275" s="28" t="s">
        <v>10</v>
      </c>
      <c r="E275" s="28" t="s">
        <v>194</v>
      </c>
      <c r="F275" s="7" t="s">
        <v>9</v>
      </c>
      <c r="G275" s="32" t="s">
        <v>12</v>
      </c>
      <c r="H275" s="33"/>
      <c r="I275" s="32" t="s">
        <v>13</v>
      </c>
      <c r="J275" s="33"/>
      <c r="K275" s="32" t="s">
        <v>14</v>
      </c>
      <c r="L275" s="33"/>
      <c r="M275" s="36" t="s">
        <v>15</v>
      </c>
      <c r="N275" s="38" t="s">
        <v>11</v>
      </c>
    </row>
    <row r="276" spans="1:14" ht="22.2" customHeight="1">
      <c r="A276" s="40" t="s">
        <v>1038</v>
      </c>
      <c r="B276" s="41"/>
      <c r="C276" s="29"/>
      <c r="D276" s="29"/>
      <c r="E276" s="29"/>
      <c r="F276" s="7" t="str">
        <f>E275</f>
        <v>新竹國小</v>
      </c>
      <c r="G276" s="34"/>
      <c r="H276" s="35"/>
      <c r="I276" s="34"/>
      <c r="J276" s="35"/>
      <c r="K276" s="34"/>
      <c r="L276" s="35"/>
      <c r="M276" s="37"/>
      <c r="N276" s="39"/>
    </row>
    <row r="277" spans="1:14" ht="22.2" customHeight="1">
      <c r="A277" s="23" t="s">
        <v>1</v>
      </c>
      <c r="B277" s="25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247</v>
      </c>
      <c r="D278" s="9" t="s">
        <v>10</v>
      </c>
      <c r="E278" s="11" t="s">
        <v>1056</v>
      </c>
      <c r="F278" s="7" t="s">
        <v>1111</v>
      </c>
      <c r="G278" s="9">
        <v>43</v>
      </c>
      <c r="H278" s="9">
        <v>37</v>
      </c>
      <c r="I278" s="9">
        <v>2</v>
      </c>
      <c r="J278" s="9">
        <v>0</v>
      </c>
      <c r="K278" s="9">
        <v>1</v>
      </c>
      <c r="L278" s="9">
        <v>0</v>
      </c>
      <c r="M278" s="9">
        <v>21</v>
      </c>
      <c r="N278" s="9">
        <v>3</v>
      </c>
    </row>
    <row r="279" spans="1:14" ht="22.2" customHeight="1">
      <c r="A279" s="9">
        <v>2</v>
      </c>
      <c r="B279" s="9" t="s">
        <v>6</v>
      </c>
      <c r="C279" s="11" t="s">
        <v>249</v>
      </c>
      <c r="D279" s="9" t="s">
        <v>10</v>
      </c>
      <c r="E279" s="11" t="s">
        <v>1057</v>
      </c>
      <c r="F279" s="7" t="s">
        <v>1112</v>
      </c>
      <c r="G279" s="9">
        <v>14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18</v>
      </c>
      <c r="N279" s="9">
        <v>2</v>
      </c>
    </row>
    <row r="280" spans="1:14" ht="22.2" customHeight="1">
      <c r="A280" s="26">
        <v>3</v>
      </c>
      <c r="B280" s="26" t="s">
        <v>7</v>
      </c>
      <c r="C280" s="11" t="s">
        <v>255</v>
      </c>
      <c r="D280" s="15" t="s">
        <v>10</v>
      </c>
      <c r="E280" s="11" t="s">
        <v>1058</v>
      </c>
      <c r="F280" s="28" t="s">
        <v>1113</v>
      </c>
      <c r="G280" s="26">
        <v>4</v>
      </c>
      <c r="H280" s="26">
        <v>42</v>
      </c>
      <c r="I280" s="26">
        <v>0</v>
      </c>
      <c r="J280" s="26">
        <v>2</v>
      </c>
      <c r="K280" s="26">
        <v>0</v>
      </c>
      <c r="L280" s="26">
        <v>1</v>
      </c>
      <c r="M280" s="26">
        <v>11</v>
      </c>
      <c r="N280" s="26">
        <v>1</v>
      </c>
    </row>
    <row r="281" spans="1:14" ht="22.2" customHeight="1">
      <c r="A281" s="27"/>
      <c r="B281" s="27"/>
      <c r="C281" s="11" t="s">
        <v>257</v>
      </c>
      <c r="D281" s="13"/>
      <c r="E281" s="11" t="s">
        <v>1059</v>
      </c>
      <c r="F281" s="29"/>
      <c r="G281" s="27"/>
      <c r="H281" s="27"/>
      <c r="I281" s="27"/>
      <c r="J281" s="27"/>
      <c r="K281" s="27"/>
      <c r="L281" s="27"/>
      <c r="M281" s="27"/>
      <c r="N281" s="27"/>
    </row>
    <row r="282" spans="1:14" ht="22.2" customHeight="1">
      <c r="A282" s="26">
        <v>4</v>
      </c>
      <c r="B282" s="26" t="s">
        <v>7</v>
      </c>
      <c r="C282" s="11" t="s">
        <v>251</v>
      </c>
      <c r="D282" s="15" t="s">
        <v>10</v>
      </c>
      <c r="E282" s="11" t="s">
        <v>1060</v>
      </c>
      <c r="F282" s="28" t="s">
        <v>555</v>
      </c>
      <c r="G282" s="26">
        <v>10</v>
      </c>
      <c r="H282" s="26">
        <v>42</v>
      </c>
      <c r="I282" s="26">
        <v>0</v>
      </c>
      <c r="J282" s="26">
        <v>2</v>
      </c>
      <c r="K282" s="26">
        <v>0</v>
      </c>
      <c r="L282" s="26">
        <v>1</v>
      </c>
      <c r="M282" s="26">
        <v>15</v>
      </c>
      <c r="N282" s="26">
        <v>1</v>
      </c>
    </row>
    <row r="283" spans="1:14" ht="22.2" customHeight="1">
      <c r="A283" s="27"/>
      <c r="B283" s="27"/>
      <c r="C283" s="11" t="s">
        <v>253</v>
      </c>
      <c r="D283" s="13"/>
      <c r="E283" s="11" t="s">
        <v>1061</v>
      </c>
      <c r="F283" s="29"/>
      <c r="G283" s="27"/>
      <c r="H283" s="27"/>
      <c r="I283" s="27"/>
      <c r="J283" s="27"/>
      <c r="K283" s="27"/>
      <c r="L283" s="27"/>
      <c r="M283" s="27"/>
      <c r="N283" s="27"/>
    </row>
    <row r="284" spans="1:14" ht="22.2" customHeight="1">
      <c r="A284" s="9">
        <v>5</v>
      </c>
      <c r="B284" s="9" t="s">
        <v>6</v>
      </c>
      <c r="C284" s="11" t="s">
        <v>259</v>
      </c>
      <c r="D284" s="9" t="s">
        <v>10</v>
      </c>
      <c r="E284" s="11" t="s">
        <v>1062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3" t="s">
        <v>2</v>
      </c>
      <c r="B285" s="24"/>
      <c r="C285" s="24"/>
      <c r="D285" s="24"/>
      <c r="E285" s="25"/>
      <c r="F285" s="7" t="s">
        <v>8</v>
      </c>
      <c r="G285" s="9">
        <f t="shared" ref="G285:N285" si="18">SUM(G278:G284)</f>
        <v>71</v>
      </c>
      <c r="H285" s="9">
        <f t="shared" si="18"/>
        <v>163</v>
      </c>
      <c r="I285" s="9">
        <f t="shared" si="18"/>
        <v>2</v>
      </c>
      <c r="J285" s="9">
        <f t="shared" si="18"/>
        <v>6</v>
      </c>
      <c r="K285" s="9">
        <f t="shared" si="18"/>
        <v>1</v>
      </c>
      <c r="L285" s="9">
        <f t="shared" si="18"/>
        <v>3</v>
      </c>
      <c r="M285" s="9">
        <f t="shared" si="18"/>
        <v>65</v>
      </c>
      <c r="N285" s="9">
        <f t="shared" si="18"/>
        <v>7</v>
      </c>
    </row>
    <row r="288" spans="1:14" ht="22.2" customHeight="1">
      <c r="A288" s="3" t="s">
        <v>17</v>
      </c>
      <c r="C288" s="1" t="s">
        <v>1063</v>
      </c>
      <c r="E288" s="17"/>
    </row>
    <row r="289" spans="1:14" ht="22.2" customHeight="1">
      <c r="A289" s="3" t="s">
        <v>0</v>
      </c>
    </row>
    <row r="290" spans="1:14" ht="22.2" customHeight="1">
      <c r="A290" s="42" t="s">
        <v>21</v>
      </c>
      <c r="B290" s="31"/>
      <c r="C290" s="28" t="s">
        <v>261</v>
      </c>
      <c r="D290" s="28" t="s">
        <v>10</v>
      </c>
      <c r="E290" s="28" t="s">
        <v>882</v>
      </c>
      <c r="F290" s="7" t="s">
        <v>9</v>
      </c>
      <c r="G290" s="32" t="s">
        <v>12</v>
      </c>
      <c r="H290" s="33"/>
      <c r="I290" s="32" t="s">
        <v>13</v>
      </c>
      <c r="J290" s="33"/>
      <c r="K290" s="32" t="s">
        <v>14</v>
      </c>
      <c r="L290" s="33"/>
      <c r="M290" s="36" t="s">
        <v>15</v>
      </c>
      <c r="N290" s="38" t="s">
        <v>11</v>
      </c>
    </row>
    <row r="291" spans="1:14" ht="22.2" customHeight="1">
      <c r="A291" s="40" t="s">
        <v>1038</v>
      </c>
      <c r="B291" s="41"/>
      <c r="C291" s="29"/>
      <c r="D291" s="29"/>
      <c r="E291" s="29"/>
      <c r="F291" s="7" t="str">
        <f>E290</f>
        <v>台南市仁愛國小</v>
      </c>
      <c r="G291" s="34"/>
      <c r="H291" s="35"/>
      <c r="I291" s="34"/>
      <c r="J291" s="35"/>
      <c r="K291" s="34"/>
      <c r="L291" s="35"/>
      <c r="M291" s="37"/>
      <c r="N291" s="39"/>
    </row>
    <row r="292" spans="1:14" ht="22.2" customHeight="1">
      <c r="A292" s="23" t="s">
        <v>1</v>
      </c>
      <c r="B292" s="2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265</v>
      </c>
      <c r="D293" s="9" t="s">
        <v>10</v>
      </c>
      <c r="E293" s="11" t="s">
        <v>1064</v>
      </c>
      <c r="F293" s="7" t="s">
        <v>559</v>
      </c>
      <c r="G293" s="9">
        <v>7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14</v>
      </c>
      <c r="N293" s="9">
        <v>1</v>
      </c>
    </row>
    <row r="294" spans="1:14" ht="22.2" customHeight="1">
      <c r="A294" s="9">
        <v>2</v>
      </c>
      <c r="B294" s="9" t="s">
        <v>6</v>
      </c>
      <c r="C294" s="11" t="s">
        <v>263</v>
      </c>
      <c r="D294" s="9" t="s">
        <v>10</v>
      </c>
      <c r="E294" s="11" t="s">
        <v>1065</v>
      </c>
      <c r="F294" s="7" t="s">
        <v>1020</v>
      </c>
      <c r="G294" s="9">
        <v>13</v>
      </c>
      <c r="H294" s="9">
        <v>42</v>
      </c>
      <c r="I294" s="9">
        <v>0</v>
      </c>
      <c r="J294" s="9">
        <v>2</v>
      </c>
      <c r="K294" s="9">
        <v>0</v>
      </c>
      <c r="L294" s="9">
        <v>1</v>
      </c>
      <c r="M294" s="9">
        <v>16</v>
      </c>
      <c r="N294" s="9">
        <v>3</v>
      </c>
    </row>
    <row r="295" spans="1:14" ht="22.2" customHeight="1">
      <c r="A295" s="26">
        <v>3</v>
      </c>
      <c r="B295" s="26" t="s">
        <v>7</v>
      </c>
      <c r="C295" s="11" t="s">
        <v>267</v>
      </c>
      <c r="D295" s="15" t="s">
        <v>10</v>
      </c>
      <c r="E295" s="11" t="s">
        <v>1066</v>
      </c>
      <c r="F295" s="28" t="s">
        <v>915</v>
      </c>
      <c r="G295" s="26">
        <v>33</v>
      </c>
      <c r="H295" s="26">
        <v>42</v>
      </c>
      <c r="I295" s="26">
        <v>0</v>
      </c>
      <c r="J295" s="26">
        <v>2</v>
      </c>
      <c r="K295" s="26">
        <v>0</v>
      </c>
      <c r="L295" s="26">
        <v>1</v>
      </c>
      <c r="M295" s="26">
        <v>20</v>
      </c>
      <c r="N295" s="26">
        <v>3</v>
      </c>
    </row>
    <row r="296" spans="1:14" ht="22.2" customHeight="1">
      <c r="A296" s="27"/>
      <c r="B296" s="27"/>
      <c r="C296" s="11" t="s">
        <v>275</v>
      </c>
      <c r="D296" s="16"/>
      <c r="E296" s="11" t="s">
        <v>1067</v>
      </c>
      <c r="F296" s="29"/>
      <c r="G296" s="27"/>
      <c r="H296" s="27"/>
      <c r="I296" s="27"/>
      <c r="J296" s="27"/>
      <c r="K296" s="27"/>
      <c r="L296" s="27"/>
      <c r="M296" s="27"/>
      <c r="N296" s="27"/>
    </row>
    <row r="297" spans="1:14" ht="22.2" customHeight="1">
      <c r="A297" s="26">
        <v>4</v>
      </c>
      <c r="B297" s="26" t="s">
        <v>7</v>
      </c>
      <c r="C297" s="11" t="s">
        <v>271</v>
      </c>
      <c r="D297" s="15" t="s">
        <v>10</v>
      </c>
      <c r="E297" s="11" t="s">
        <v>1068</v>
      </c>
      <c r="F297" s="28"/>
      <c r="G297" s="26"/>
      <c r="H297" s="26"/>
      <c r="I297" s="26"/>
      <c r="J297" s="26"/>
      <c r="K297" s="26"/>
      <c r="L297" s="26"/>
      <c r="M297" s="26"/>
      <c r="N297" s="26"/>
    </row>
    <row r="298" spans="1:14" ht="22.2" customHeight="1">
      <c r="A298" s="27"/>
      <c r="B298" s="27"/>
      <c r="C298" s="11" t="s">
        <v>269</v>
      </c>
      <c r="D298" s="16"/>
      <c r="E298" s="11" t="s">
        <v>1069</v>
      </c>
      <c r="F298" s="29"/>
      <c r="G298" s="27"/>
      <c r="H298" s="27"/>
      <c r="I298" s="27"/>
      <c r="J298" s="27"/>
      <c r="K298" s="27"/>
      <c r="L298" s="27"/>
      <c r="M298" s="27"/>
      <c r="N298" s="27"/>
    </row>
    <row r="299" spans="1:14" ht="22.2" customHeight="1">
      <c r="A299" s="9">
        <v>5</v>
      </c>
      <c r="B299" s="9" t="s">
        <v>6</v>
      </c>
      <c r="C299" s="11" t="s">
        <v>273</v>
      </c>
      <c r="D299" s="9" t="s">
        <v>10</v>
      </c>
      <c r="E299" s="11" t="s">
        <v>1070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3" t="s">
        <v>2</v>
      </c>
      <c r="B300" s="24"/>
      <c r="C300" s="24"/>
      <c r="D300" s="24"/>
      <c r="E300" s="25"/>
      <c r="F300" s="7" t="s">
        <v>8</v>
      </c>
      <c r="G300" s="9">
        <f t="shared" ref="G300:N300" si="19">SUM(G293:G299)</f>
        <v>53</v>
      </c>
      <c r="H300" s="9">
        <f t="shared" si="19"/>
        <v>126</v>
      </c>
      <c r="I300" s="9">
        <f t="shared" si="19"/>
        <v>0</v>
      </c>
      <c r="J300" s="9">
        <f t="shared" si="19"/>
        <v>6</v>
      </c>
      <c r="K300" s="9">
        <f t="shared" si="19"/>
        <v>0</v>
      </c>
      <c r="L300" s="9">
        <f t="shared" si="19"/>
        <v>3</v>
      </c>
      <c r="M300" s="9">
        <f t="shared" si="19"/>
        <v>50</v>
      </c>
      <c r="N300" s="9">
        <f t="shared" si="19"/>
        <v>7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1071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42" t="s">
        <v>21</v>
      </c>
      <c r="B305" s="31"/>
      <c r="C305" s="28" t="s">
        <v>389</v>
      </c>
      <c r="D305" s="28" t="s">
        <v>10</v>
      </c>
      <c r="E305" s="28" t="s">
        <v>231</v>
      </c>
      <c r="F305" s="7" t="s">
        <v>9</v>
      </c>
      <c r="G305" s="32" t="s">
        <v>12</v>
      </c>
      <c r="H305" s="33"/>
      <c r="I305" s="32" t="s">
        <v>13</v>
      </c>
      <c r="J305" s="33"/>
      <c r="K305" s="32" t="s">
        <v>14</v>
      </c>
      <c r="L305" s="33"/>
      <c r="M305" s="36" t="s">
        <v>15</v>
      </c>
      <c r="N305" s="38" t="s">
        <v>11</v>
      </c>
    </row>
    <row r="306" spans="1:14" ht="22.2" customHeight="1">
      <c r="A306" s="40" t="s">
        <v>1038</v>
      </c>
      <c r="B306" s="41"/>
      <c r="C306" s="29"/>
      <c r="D306" s="29"/>
      <c r="E306" s="29"/>
      <c r="F306" s="7" t="str">
        <f>E305</f>
        <v>桃園市仁和國民小學</v>
      </c>
      <c r="G306" s="34"/>
      <c r="H306" s="35"/>
      <c r="I306" s="34"/>
      <c r="J306" s="35"/>
      <c r="K306" s="34"/>
      <c r="L306" s="35"/>
      <c r="M306" s="37"/>
      <c r="N306" s="39"/>
    </row>
    <row r="307" spans="1:14" ht="22.2" customHeight="1">
      <c r="A307" s="23" t="s">
        <v>1</v>
      </c>
      <c r="B307" s="25"/>
      <c r="C307" s="8"/>
      <c r="D307" s="9"/>
      <c r="E307" s="10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401</v>
      </c>
      <c r="D308" s="9" t="s">
        <v>10</v>
      </c>
      <c r="E308" s="11" t="s">
        <v>1072</v>
      </c>
      <c r="F308" s="7" t="s">
        <v>1171</v>
      </c>
      <c r="G308" s="9">
        <v>2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13</v>
      </c>
      <c r="N308" s="9">
        <v>1</v>
      </c>
    </row>
    <row r="309" spans="1:14" ht="22.2" customHeight="1">
      <c r="A309" s="9">
        <v>2</v>
      </c>
      <c r="B309" s="9" t="s">
        <v>6</v>
      </c>
      <c r="C309" s="11" t="s">
        <v>391</v>
      </c>
      <c r="D309" s="9" t="s">
        <v>10</v>
      </c>
      <c r="E309" s="11" t="s">
        <v>1073</v>
      </c>
      <c r="F309" s="7" t="s">
        <v>1172</v>
      </c>
      <c r="G309" s="9">
        <v>42</v>
      </c>
      <c r="H309" s="9">
        <v>14</v>
      </c>
      <c r="I309" s="9">
        <v>2</v>
      </c>
      <c r="J309" s="9">
        <v>0</v>
      </c>
      <c r="K309" s="9">
        <v>1</v>
      </c>
      <c r="L309" s="9">
        <v>0</v>
      </c>
      <c r="M309" s="9">
        <v>15</v>
      </c>
      <c r="N309" s="9">
        <v>3</v>
      </c>
    </row>
    <row r="310" spans="1:14" ht="22.2" customHeight="1">
      <c r="A310" s="26">
        <v>3</v>
      </c>
      <c r="B310" s="26" t="s">
        <v>7</v>
      </c>
      <c r="C310" s="11" t="s">
        <v>395</v>
      </c>
      <c r="D310" s="15" t="s">
        <v>10</v>
      </c>
      <c r="E310" s="11" t="s">
        <v>1074</v>
      </c>
      <c r="F310" s="28" t="s">
        <v>1173</v>
      </c>
      <c r="G310" s="26">
        <v>32</v>
      </c>
      <c r="H310" s="26">
        <v>42</v>
      </c>
      <c r="I310" s="26">
        <v>0</v>
      </c>
      <c r="J310" s="26">
        <v>2</v>
      </c>
      <c r="K310" s="26">
        <v>0</v>
      </c>
      <c r="L310" s="26">
        <v>1</v>
      </c>
      <c r="M310" s="26">
        <v>25</v>
      </c>
      <c r="N310" s="26">
        <v>5</v>
      </c>
    </row>
    <row r="311" spans="1:14" ht="22.2" customHeight="1">
      <c r="A311" s="27"/>
      <c r="B311" s="27"/>
      <c r="C311" s="11" t="s">
        <v>393</v>
      </c>
      <c r="D311" s="13"/>
      <c r="E311" s="11" t="s">
        <v>1075</v>
      </c>
      <c r="F311" s="29"/>
      <c r="G311" s="27"/>
      <c r="H311" s="27"/>
      <c r="I311" s="27"/>
      <c r="J311" s="27"/>
      <c r="K311" s="27"/>
      <c r="L311" s="27"/>
      <c r="M311" s="27"/>
      <c r="N311" s="27"/>
    </row>
    <row r="312" spans="1:14" ht="22.2" customHeight="1">
      <c r="A312" s="26">
        <v>4</v>
      </c>
      <c r="B312" s="26" t="s">
        <v>7</v>
      </c>
      <c r="C312" s="11" t="s">
        <v>397</v>
      </c>
      <c r="D312" s="15" t="s">
        <v>10</v>
      </c>
      <c r="E312" s="11" t="s">
        <v>1076</v>
      </c>
      <c r="F312" s="28" t="s">
        <v>1174</v>
      </c>
      <c r="G312" s="26">
        <v>42</v>
      </c>
      <c r="H312" s="26">
        <v>32</v>
      </c>
      <c r="I312" s="26">
        <v>2</v>
      </c>
      <c r="J312" s="26">
        <v>0</v>
      </c>
      <c r="K312" s="26">
        <v>1</v>
      </c>
      <c r="L312" s="26">
        <v>0</v>
      </c>
      <c r="M312" s="26">
        <v>24</v>
      </c>
      <c r="N312" s="26">
        <v>4</v>
      </c>
    </row>
    <row r="313" spans="1:14" ht="22.2" customHeight="1">
      <c r="A313" s="27"/>
      <c r="B313" s="27"/>
      <c r="C313" s="11" t="s">
        <v>403</v>
      </c>
      <c r="D313" s="13"/>
      <c r="E313" s="11" t="s">
        <v>1077</v>
      </c>
      <c r="F313" s="29"/>
      <c r="G313" s="27"/>
      <c r="H313" s="27"/>
      <c r="I313" s="27"/>
      <c r="J313" s="27"/>
      <c r="K313" s="27"/>
      <c r="L313" s="27"/>
      <c r="M313" s="27"/>
      <c r="N313" s="27"/>
    </row>
    <row r="314" spans="1:14" ht="22.2" customHeight="1">
      <c r="A314" s="9">
        <v>5</v>
      </c>
      <c r="B314" s="9" t="s">
        <v>6</v>
      </c>
      <c r="C314" s="11" t="s">
        <v>399</v>
      </c>
      <c r="D314" s="9" t="s">
        <v>10</v>
      </c>
      <c r="E314" s="11" t="s">
        <v>1078</v>
      </c>
      <c r="F314" s="7" t="s">
        <v>1171</v>
      </c>
      <c r="G314" s="9">
        <v>2</v>
      </c>
      <c r="H314" s="9">
        <v>42</v>
      </c>
      <c r="I314" s="9">
        <v>0</v>
      </c>
      <c r="J314" s="9">
        <v>2</v>
      </c>
      <c r="K314" s="9">
        <v>0</v>
      </c>
      <c r="L314" s="9">
        <v>1</v>
      </c>
      <c r="M314" s="9">
        <v>14</v>
      </c>
      <c r="N314" s="9">
        <v>3</v>
      </c>
    </row>
    <row r="315" spans="1:14" ht="22.2" customHeight="1">
      <c r="A315" s="23" t="s">
        <v>2</v>
      </c>
      <c r="B315" s="24"/>
      <c r="C315" s="24"/>
      <c r="D315" s="24"/>
      <c r="E315" s="25"/>
      <c r="F315" s="7" t="s">
        <v>8</v>
      </c>
      <c r="G315" s="9">
        <f t="shared" ref="G315:N315" si="20">SUM(G308:G314)</f>
        <v>120</v>
      </c>
      <c r="H315" s="9">
        <f t="shared" si="20"/>
        <v>172</v>
      </c>
      <c r="I315" s="9">
        <f t="shared" si="20"/>
        <v>4</v>
      </c>
      <c r="J315" s="9">
        <f t="shared" si="20"/>
        <v>6</v>
      </c>
      <c r="K315" s="9">
        <f t="shared" si="20"/>
        <v>2</v>
      </c>
      <c r="L315" s="9">
        <f t="shared" si="20"/>
        <v>3</v>
      </c>
      <c r="M315" s="9">
        <f t="shared" si="20"/>
        <v>91</v>
      </c>
      <c r="N315" s="9">
        <f t="shared" si="20"/>
        <v>16</v>
      </c>
    </row>
    <row r="318" spans="1:14" ht="22.2" customHeight="1">
      <c r="A318" s="3" t="s">
        <v>17</v>
      </c>
      <c r="C318" s="1" t="s">
        <v>1079</v>
      </c>
      <c r="E318" s="17"/>
    </row>
    <row r="319" spans="1:14" ht="22.2" customHeight="1">
      <c r="A319" s="3" t="s">
        <v>0</v>
      </c>
    </row>
    <row r="320" spans="1:14" ht="22.2" customHeight="1">
      <c r="A320" s="42" t="s">
        <v>21</v>
      </c>
      <c r="B320" s="31"/>
      <c r="C320" s="28" t="s">
        <v>406</v>
      </c>
      <c r="D320" s="28" t="s">
        <v>10</v>
      </c>
      <c r="E320" s="28" t="s">
        <v>1080</v>
      </c>
      <c r="F320" s="7" t="s">
        <v>9</v>
      </c>
      <c r="G320" s="32" t="s">
        <v>12</v>
      </c>
      <c r="H320" s="33"/>
      <c r="I320" s="32" t="s">
        <v>13</v>
      </c>
      <c r="J320" s="33"/>
      <c r="K320" s="32" t="s">
        <v>14</v>
      </c>
      <c r="L320" s="33"/>
      <c r="M320" s="36" t="s">
        <v>15</v>
      </c>
      <c r="N320" s="38" t="s">
        <v>11</v>
      </c>
    </row>
    <row r="321" spans="1:14" ht="22.2" customHeight="1">
      <c r="A321" s="40" t="s">
        <v>1038</v>
      </c>
      <c r="B321" s="41"/>
      <c r="C321" s="29"/>
      <c r="D321" s="29"/>
      <c r="E321" s="29"/>
      <c r="F321" s="7" t="str">
        <f>C320</f>
        <v>北市福德國小</v>
      </c>
      <c r="G321" s="34"/>
      <c r="H321" s="35"/>
      <c r="I321" s="34"/>
      <c r="J321" s="35"/>
      <c r="K321" s="34"/>
      <c r="L321" s="35"/>
      <c r="M321" s="37"/>
      <c r="N321" s="39"/>
    </row>
    <row r="322" spans="1:14" ht="22.2" customHeight="1">
      <c r="A322" s="23" t="s">
        <v>1</v>
      </c>
      <c r="B322" s="2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420</v>
      </c>
      <c r="D323" s="9" t="s">
        <v>10</v>
      </c>
      <c r="E323" s="11" t="s">
        <v>1081</v>
      </c>
      <c r="F323" s="7" t="s">
        <v>1168</v>
      </c>
      <c r="G323" s="9">
        <v>42</v>
      </c>
      <c r="H323" s="9">
        <v>21</v>
      </c>
      <c r="I323" s="9">
        <v>2</v>
      </c>
      <c r="J323" s="9">
        <v>0</v>
      </c>
      <c r="K323" s="9">
        <v>1</v>
      </c>
      <c r="L323" s="9">
        <v>0</v>
      </c>
      <c r="M323" s="9">
        <v>15</v>
      </c>
      <c r="N323" s="9">
        <v>1</v>
      </c>
    </row>
    <row r="324" spans="1:14" ht="22.2" customHeight="1">
      <c r="A324" s="9">
        <v>2</v>
      </c>
      <c r="B324" s="9" t="s">
        <v>6</v>
      </c>
      <c r="C324" s="11" t="s">
        <v>416</v>
      </c>
      <c r="D324" s="9" t="s">
        <v>10</v>
      </c>
      <c r="E324" s="11" t="s">
        <v>1082</v>
      </c>
      <c r="F324" s="7" t="s">
        <v>1169</v>
      </c>
      <c r="G324" s="9">
        <v>44</v>
      </c>
      <c r="H324" s="9">
        <v>51</v>
      </c>
      <c r="I324" s="9">
        <v>1</v>
      </c>
      <c r="J324" s="9">
        <v>2</v>
      </c>
      <c r="K324" s="9">
        <v>0</v>
      </c>
      <c r="L324" s="9">
        <v>1</v>
      </c>
      <c r="M324" s="9">
        <v>28</v>
      </c>
      <c r="N324" s="9">
        <v>3</v>
      </c>
    </row>
    <row r="325" spans="1:14" ht="22.2" customHeight="1">
      <c r="A325" s="26">
        <v>3</v>
      </c>
      <c r="B325" s="26" t="s">
        <v>7</v>
      </c>
      <c r="C325" s="11" t="s">
        <v>1083</v>
      </c>
      <c r="D325" s="15" t="s">
        <v>10</v>
      </c>
      <c r="E325" s="11" t="s">
        <v>1084</v>
      </c>
      <c r="F325" s="28" t="s">
        <v>917</v>
      </c>
      <c r="G325" s="26">
        <v>42</v>
      </c>
      <c r="H325" s="26">
        <v>31</v>
      </c>
      <c r="I325" s="26">
        <v>2</v>
      </c>
      <c r="J325" s="26">
        <v>0</v>
      </c>
      <c r="K325" s="26">
        <v>1</v>
      </c>
      <c r="L325" s="26">
        <v>0</v>
      </c>
      <c r="M325" s="26">
        <v>20</v>
      </c>
      <c r="N325" s="26">
        <v>2</v>
      </c>
    </row>
    <row r="326" spans="1:14" ht="22.2" customHeight="1">
      <c r="A326" s="27"/>
      <c r="B326" s="27"/>
      <c r="C326" s="11" t="s">
        <v>418</v>
      </c>
      <c r="D326" s="16"/>
      <c r="E326" s="11" t="s">
        <v>1085</v>
      </c>
      <c r="F326" s="29"/>
      <c r="G326" s="27"/>
      <c r="H326" s="27"/>
      <c r="I326" s="27"/>
      <c r="J326" s="27"/>
      <c r="K326" s="27"/>
      <c r="L326" s="27"/>
      <c r="M326" s="27"/>
      <c r="N326" s="27"/>
    </row>
    <row r="327" spans="1:14" ht="22.2" customHeight="1">
      <c r="A327" s="26">
        <v>4</v>
      </c>
      <c r="B327" s="26" t="s">
        <v>7</v>
      </c>
      <c r="C327" s="11" t="s">
        <v>412</v>
      </c>
      <c r="D327" s="15" t="s">
        <v>10</v>
      </c>
      <c r="E327" s="11" t="s">
        <v>1086</v>
      </c>
      <c r="F327" s="28" t="s">
        <v>1170</v>
      </c>
      <c r="G327" s="26">
        <v>42</v>
      </c>
      <c r="H327" s="26">
        <v>24</v>
      </c>
      <c r="I327" s="26">
        <v>2</v>
      </c>
      <c r="J327" s="26">
        <v>0</v>
      </c>
      <c r="K327" s="26">
        <v>1</v>
      </c>
      <c r="L327" s="26">
        <v>0</v>
      </c>
      <c r="M327" s="26">
        <v>18</v>
      </c>
      <c r="N327" s="26">
        <v>1</v>
      </c>
    </row>
    <row r="328" spans="1:14" ht="22.2" customHeight="1">
      <c r="A328" s="27"/>
      <c r="B328" s="27"/>
      <c r="C328" s="11" t="s">
        <v>414</v>
      </c>
      <c r="D328" s="16"/>
      <c r="E328" s="11" t="s">
        <v>1087</v>
      </c>
      <c r="F328" s="29"/>
      <c r="G328" s="27"/>
      <c r="H328" s="27"/>
      <c r="I328" s="27"/>
      <c r="J328" s="27"/>
      <c r="K328" s="27"/>
      <c r="L328" s="27"/>
      <c r="M328" s="27"/>
      <c r="N328" s="27"/>
    </row>
    <row r="329" spans="1:14" ht="22.2" customHeight="1">
      <c r="A329" s="9">
        <v>5</v>
      </c>
      <c r="B329" s="9" t="s">
        <v>6</v>
      </c>
      <c r="C329" s="11" t="s">
        <v>410</v>
      </c>
      <c r="D329" s="9" t="s">
        <v>10</v>
      </c>
      <c r="E329" s="11" t="s">
        <v>1088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23" t="s">
        <v>2</v>
      </c>
      <c r="B330" s="24"/>
      <c r="C330" s="24"/>
      <c r="D330" s="24"/>
      <c r="E330" s="25"/>
      <c r="F330" s="7" t="s">
        <v>8</v>
      </c>
      <c r="G330" s="9">
        <f t="shared" ref="G330:N330" si="21">SUM(G323:G329)</f>
        <v>170</v>
      </c>
      <c r="H330" s="9">
        <f t="shared" si="21"/>
        <v>127</v>
      </c>
      <c r="I330" s="9">
        <f t="shared" si="21"/>
        <v>7</v>
      </c>
      <c r="J330" s="9">
        <f t="shared" si="21"/>
        <v>2</v>
      </c>
      <c r="K330" s="9">
        <f t="shared" si="21"/>
        <v>3</v>
      </c>
      <c r="L330" s="9">
        <f t="shared" si="21"/>
        <v>1</v>
      </c>
      <c r="M330" s="9">
        <f t="shared" si="21"/>
        <v>81</v>
      </c>
      <c r="N330" s="9">
        <f t="shared" si="21"/>
        <v>7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1089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42" t="s">
        <v>21</v>
      </c>
      <c r="B335" s="31"/>
      <c r="C335" s="28" t="s">
        <v>422</v>
      </c>
      <c r="D335" s="28" t="s">
        <v>10</v>
      </c>
      <c r="E335" s="28" t="s">
        <v>108</v>
      </c>
      <c r="F335" s="7" t="s">
        <v>9</v>
      </c>
      <c r="G335" s="32" t="s">
        <v>12</v>
      </c>
      <c r="H335" s="33"/>
      <c r="I335" s="32" t="s">
        <v>13</v>
      </c>
      <c r="J335" s="33"/>
      <c r="K335" s="32" t="s">
        <v>14</v>
      </c>
      <c r="L335" s="33"/>
      <c r="M335" s="36" t="s">
        <v>15</v>
      </c>
      <c r="N335" s="38" t="s">
        <v>11</v>
      </c>
    </row>
    <row r="336" spans="1:14" ht="22.2" customHeight="1">
      <c r="A336" s="40" t="s">
        <v>1038</v>
      </c>
      <c r="B336" s="41"/>
      <c r="C336" s="29"/>
      <c r="D336" s="29"/>
      <c r="E336" s="29"/>
      <c r="F336" s="7" t="str">
        <f>E335</f>
        <v>屏縣忠孝</v>
      </c>
      <c r="G336" s="34"/>
      <c r="H336" s="35"/>
      <c r="I336" s="34"/>
      <c r="J336" s="35"/>
      <c r="K336" s="34"/>
      <c r="L336" s="35"/>
      <c r="M336" s="37"/>
      <c r="N336" s="39"/>
    </row>
    <row r="337" spans="1:14" ht="22.2" customHeight="1">
      <c r="A337" s="23" t="s">
        <v>1</v>
      </c>
      <c r="B337" s="25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426</v>
      </c>
      <c r="D338" s="9" t="s">
        <v>10</v>
      </c>
      <c r="E338" s="11" t="s">
        <v>440</v>
      </c>
      <c r="F338" s="7" t="s">
        <v>1181</v>
      </c>
      <c r="G338" s="9">
        <v>53</v>
      </c>
      <c r="H338" s="9">
        <v>47</v>
      </c>
      <c r="I338" s="9">
        <v>2</v>
      </c>
      <c r="J338" s="9">
        <v>1</v>
      </c>
      <c r="K338" s="9">
        <v>1</v>
      </c>
      <c r="L338" s="9">
        <v>0</v>
      </c>
      <c r="M338" s="9">
        <v>36</v>
      </c>
      <c r="N338" s="9">
        <v>3</v>
      </c>
    </row>
    <row r="339" spans="1:14" ht="22.2" customHeight="1">
      <c r="A339" s="9">
        <v>2</v>
      </c>
      <c r="B339" s="9" t="s">
        <v>6</v>
      </c>
      <c r="C339" s="11" t="s">
        <v>424</v>
      </c>
      <c r="D339" s="9" t="s">
        <v>10</v>
      </c>
      <c r="E339" s="11" t="s">
        <v>442</v>
      </c>
      <c r="F339" s="7" t="s">
        <v>1182</v>
      </c>
      <c r="G339" s="9">
        <v>42</v>
      </c>
      <c r="H339" s="9">
        <v>55</v>
      </c>
      <c r="I339" s="9">
        <v>1</v>
      </c>
      <c r="J339" s="9">
        <v>2</v>
      </c>
      <c r="K339" s="9">
        <v>0</v>
      </c>
      <c r="L339" s="9">
        <v>1</v>
      </c>
      <c r="M339" s="9">
        <v>39</v>
      </c>
      <c r="N339" s="9">
        <v>5</v>
      </c>
    </row>
    <row r="340" spans="1:14" ht="22.2" customHeight="1">
      <c r="A340" s="26">
        <v>3</v>
      </c>
      <c r="B340" s="26" t="s">
        <v>7</v>
      </c>
      <c r="C340" s="11" t="s">
        <v>1090</v>
      </c>
      <c r="D340" s="15" t="s">
        <v>10</v>
      </c>
      <c r="E340" s="11" t="s">
        <v>446</v>
      </c>
      <c r="F340" s="28" t="s">
        <v>1183</v>
      </c>
      <c r="G340" s="26">
        <v>52</v>
      </c>
      <c r="H340" s="26">
        <v>63</v>
      </c>
      <c r="I340" s="26">
        <v>1</v>
      </c>
      <c r="J340" s="26">
        <v>2</v>
      </c>
      <c r="K340" s="26">
        <v>0</v>
      </c>
      <c r="L340" s="26">
        <v>1</v>
      </c>
      <c r="M340" s="26">
        <v>36</v>
      </c>
      <c r="N340" s="26">
        <v>4</v>
      </c>
    </row>
    <row r="341" spans="1:14" ht="22.2" customHeight="1">
      <c r="A341" s="27"/>
      <c r="B341" s="27"/>
      <c r="C341" s="11" t="s">
        <v>428</v>
      </c>
      <c r="D341" s="13"/>
      <c r="E341" s="11" t="s">
        <v>444</v>
      </c>
      <c r="F341" s="29"/>
      <c r="G341" s="27"/>
      <c r="H341" s="27"/>
      <c r="I341" s="27"/>
      <c r="J341" s="27"/>
      <c r="K341" s="27"/>
      <c r="L341" s="27"/>
      <c r="M341" s="27"/>
      <c r="N341" s="27"/>
    </row>
    <row r="342" spans="1:14" ht="22.2" customHeight="1">
      <c r="A342" s="26">
        <v>4</v>
      </c>
      <c r="B342" s="26" t="s">
        <v>7</v>
      </c>
      <c r="C342" s="11" t="s">
        <v>432</v>
      </c>
      <c r="D342" s="15" t="s">
        <v>10</v>
      </c>
      <c r="E342" s="11" t="s">
        <v>448</v>
      </c>
      <c r="F342" s="28" t="s">
        <v>1184</v>
      </c>
      <c r="G342" s="26">
        <v>34</v>
      </c>
      <c r="H342" s="26">
        <v>43</v>
      </c>
      <c r="I342" s="26">
        <v>0</v>
      </c>
      <c r="J342" s="26">
        <v>2</v>
      </c>
      <c r="K342" s="26">
        <v>0</v>
      </c>
      <c r="L342" s="26">
        <v>1</v>
      </c>
      <c r="M342" s="26">
        <v>24</v>
      </c>
      <c r="N342" s="26">
        <v>1</v>
      </c>
    </row>
    <row r="343" spans="1:14" ht="22.2" customHeight="1">
      <c r="A343" s="27"/>
      <c r="B343" s="27"/>
      <c r="C343" s="11" t="s">
        <v>434</v>
      </c>
      <c r="D343" s="13"/>
      <c r="E343" s="11" t="s">
        <v>450</v>
      </c>
      <c r="F343" s="29"/>
      <c r="G343" s="27"/>
      <c r="H343" s="27"/>
      <c r="I343" s="27"/>
      <c r="J343" s="27"/>
      <c r="K343" s="27"/>
      <c r="L343" s="27"/>
      <c r="M343" s="27"/>
      <c r="N343" s="27"/>
    </row>
    <row r="344" spans="1:14" ht="22.2" customHeight="1">
      <c r="A344" s="9">
        <v>5</v>
      </c>
      <c r="B344" s="9" t="s">
        <v>6</v>
      </c>
      <c r="C344" s="11" t="s">
        <v>436</v>
      </c>
      <c r="D344" s="9" t="s">
        <v>10</v>
      </c>
      <c r="E344" s="11" t="s">
        <v>452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3" t="s">
        <v>2</v>
      </c>
      <c r="B345" s="24"/>
      <c r="C345" s="24"/>
      <c r="D345" s="24"/>
      <c r="E345" s="25"/>
      <c r="F345" s="7" t="s">
        <v>8</v>
      </c>
      <c r="G345" s="9">
        <f t="shared" ref="G345:N345" si="22">SUM(G338:G344)</f>
        <v>181</v>
      </c>
      <c r="H345" s="9">
        <f t="shared" si="22"/>
        <v>208</v>
      </c>
      <c r="I345" s="9">
        <f t="shared" si="22"/>
        <v>4</v>
      </c>
      <c r="J345" s="9">
        <f t="shared" si="22"/>
        <v>7</v>
      </c>
      <c r="K345" s="9">
        <f t="shared" si="22"/>
        <v>1</v>
      </c>
      <c r="L345" s="9">
        <f t="shared" si="22"/>
        <v>3</v>
      </c>
      <c r="M345" s="9">
        <f t="shared" si="22"/>
        <v>135</v>
      </c>
      <c r="N345" s="9">
        <f t="shared" si="22"/>
        <v>13</v>
      </c>
    </row>
    <row r="348" spans="1:14" ht="22.2" customHeight="1">
      <c r="A348" s="3" t="s">
        <v>17</v>
      </c>
      <c r="C348" s="1" t="s">
        <v>1091</v>
      </c>
      <c r="E348" s="17"/>
    </row>
    <row r="349" spans="1:14" ht="22.2" customHeight="1">
      <c r="A349" s="3" t="s">
        <v>0</v>
      </c>
    </row>
    <row r="350" spans="1:14" ht="22.2" customHeight="1">
      <c r="A350" s="42" t="s">
        <v>21</v>
      </c>
      <c r="B350" s="31"/>
      <c r="C350" s="28" t="s">
        <v>423</v>
      </c>
      <c r="D350" s="28" t="s">
        <v>10</v>
      </c>
      <c r="E350" s="28" t="s">
        <v>439</v>
      </c>
      <c r="F350" s="7" t="s">
        <v>9</v>
      </c>
      <c r="G350" s="32" t="s">
        <v>12</v>
      </c>
      <c r="H350" s="33"/>
      <c r="I350" s="32" t="s">
        <v>13</v>
      </c>
      <c r="J350" s="33"/>
      <c r="K350" s="32" t="s">
        <v>14</v>
      </c>
      <c r="L350" s="33"/>
      <c r="M350" s="36" t="s">
        <v>15</v>
      </c>
      <c r="N350" s="38" t="s">
        <v>11</v>
      </c>
    </row>
    <row r="351" spans="1:14" ht="22.2" customHeight="1">
      <c r="A351" s="40" t="s">
        <v>1038</v>
      </c>
      <c r="B351" s="41"/>
      <c r="C351" s="29"/>
      <c r="D351" s="29"/>
      <c r="E351" s="29"/>
      <c r="F351" s="7" t="str">
        <f>C350</f>
        <v>投縣平和國小</v>
      </c>
      <c r="G351" s="34"/>
      <c r="H351" s="35"/>
      <c r="I351" s="34"/>
      <c r="J351" s="35"/>
      <c r="K351" s="34"/>
      <c r="L351" s="35"/>
      <c r="M351" s="37"/>
      <c r="N351" s="39"/>
    </row>
    <row r="352" spans="1:14" ht="22.2" customHeight="1">
      <c r="A352" s="23" t="s">
        <v>1</v>
      </c>
      <c r="B352" s="2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1092</v>
      </c>
      <c r="D353" s="9" t="s">
        <v>10</v>
      </c>
      <c r="E353" s="11" t="s">
        <v>441</v>
      </c>
      <c r="F353" s="7" t="s">
        <v>1108</v>
      </c>
      <c r="G353" s="9">
        <v>53</v>
      </c>
      <c r="H353" s="9">
        <v>58</v>
      </c>
      <c r="I353" s="9">
        <v>2</v>
      </c>
      <c r="J353" s="9">
        <v>1</v>
      </c>
      <c r="K353" s="9">
        <v>1</v>
      </c>
      <c r="L353" s="9">
        <v>0</v>
      </c>
      <c r="M353" s="9">
        <v>34</v>
      </c>
      <c r="N353" s="9">
        <v>4</v>
      </c>
    </row>
    <row r="354" spans="1:14" ht="22.2" customHeight="1">
      <c r="A354" s="9">
        <v>2</v>
      </c>
      <c r="B354" s="9" t="s">
        <v>6</v>
      </c>
      <c r="C354" s="11" t="s">
        <v>437</v>
      </c>
      <c r="D354" s="9" t="s">
        <v>10</v>
      </c>
      <c r="E354" s="11" t="s">
        <v>453</v>
      </c>
      <c r="F354" s="7" t="s">
        <v>1109</v>
      </c>
      <c r="G354" s="9">
        <v>42</v>
      </c>
      <c r="H354" s="9">
        <v>11</v>
      </c>
      <c r="I354" s="9">
        <v>2</v>
      </c>
      <c r="J354" s="9">
        <v>0</v>
      </c>
      <c r="K354" s="9">
        <v>1</v>
      </c>
      <c r="L354" s="9">
        <v>0</v>
      </c>
      <c r="M354" s="9">
        <v>14</v>
      </c>
      <c r="N354" s="9">
        <v>3</v>
      </c>
    </row>
    <row r="355" spans="1:14" ht="22.2" customHeight="1">
      <c r="A355" s="26">
        <v>3</v>
      </c>
      <c r="B355" s="26" t="s">
        <v>7</v>
      </c>
      <c r="C355" s="11" t="s">
        <v>429</v>
      </c>
      <c r="D355" s="15" t="s">
        <v>10</v>
      </c>
      <c r="E355" s="11" t="s">
        <v>445</v>
      </c>
      <c r="F355" s="28" t="s">
        <v>1110</v>
      </c>
      <c r="G355" s="26">
        <v>42</v>
      </c>
      <c r="H355" s="26">
        <v>29</v>
      </c>
      <c r="I355" s="26">
        <v>2</v>
      </c>
      <c r="J355" s="26">
        <v>0</v>
      </c>
      <c r="K355" s="26">
        <v>1</v>
      </c>
      <c r="L355" s="26">
        <v>0</v>
      </c>
      <c r="M355" s="26">
        <v>18</v>
      </c>
      <c r="N355" s="26">
        <v>2</v>
      </c>
    </row>
    <row r="356" spans="1:14" ht="22.2" customHeight="1">
      <c r="A356" s="27"/>
      <c r="B356" s="27"/>
      <c r="C356" s="11" t="s">
        <v>431</v>
      </c>
      <c r="D356" s="16"/>
      <c r="E356" s="11" t="s">
        <v>447</v>
      </c>
      <c r="F356" s="29"/>
      <c r="G356" s="27"/>
      <c r="H356" s="27"/>
      <c r="I356" s="27"/>
      <c r="J356" s="27"/>
      <c r="K356" s="27"/>
      <c r="L356" s="27"/>
      <c r="M356" s="27"/>
      <c r="N356" s="27"/>
    </row>
    <row r="357" spans="1:14" ht="22.2" customHeight="1">
      <c r="A357" s="26">
        <v>4</v>
      </c>
      <c r="B357" s="26" t="s">
        <v>7</v>
      </c>
      <c r="C357" s="11" t="s">
        <v>1093</v>
      </c>
      <c r="D357" s="15" t="s">
        <v>10</v>
      </c>
      <c r="E357" s="11" t="s">
        <v>449</v>
      </c>
      <c r="F357" s="28"/>
      <c r="G357" s="26"/>
      <c r="H357" s="26"/>
      <c r="I357" s="26"/>
      <c r="J357" s="26"/>
      <c r="K357" s="26"/>
      <c r="L357" s="26"/>
      <c r="M357" s="26"/>
      <c r="N357" s="26"/>
    </row>
    <row r="358" spans="1:14" ht="22.2" customHeight="1">
      <c r="A358" s="27"/>
      <c r="B358" s="27"/>
      <c r="C358" s="11" t="s">
        <v>1094</v>
      </c>
      <c r="D358" s="16"/>
      <c r="E358" s="11" t="s">
        <v>451</v>
      </c>
      <c r="F358" s="29"/>
      <c r="G358" s="27"/>
      <c r="H358" s="27"/>
      <c r="I358" s="27"/>
      <c r="J358" s="27"/>
      <c r="K358" s="27"/>
      <c r="L358" s="27"/>
      <c r="M358" s="27"/>
      <c r="N358" s="27"/>
    </row>
    <row r="359" spans="1:14" ht="22.2" customHeight="1">
      <c r="A359" s="9">
        <v>5</v>
      </c>
      <c r="B359" s="9" t="s">
        <v>6</v>
      </c>
      <c r="C359" s="11" t="s">
        <v>427</v>
      </c>
      <c r="D359" s="9" t="s">
        <v>10</v>
      </c>
      <c r="E359" s="11" t="s">
        <v>443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3" t="s">
        <v>2</v>
      </c>
      <c r="B360" s="24"/>
      <c r="C360" s="24"/>
      <c r="D360" s="24"/>
      <c r="E360" s="25"/>
      <c r="F360" s="7" t="s">
        <v>8</v>
      </c>
      <c r="G360" s="9">
        <f t="shared" ref="G360:N360" si="23">SUM(G353:G359)</f>
        <v>137</v>
      </c>
      <c r="H360" s="9">
        <f t="shared" si="23"/>
        <v>98</v>
      </c>
      <c r="I360" s="9">
        <f t="shared" si="23"/>
        <v>6</v>
      </c>
      <c r="J360" s="9">
        <f t="shared" si="23"/>
        <v>1</v>
      </c>
      <c r="K360" s="9">
        <f t="shared" si="23"/>
        <v>3</v>
      </c>
      <c r="L360" s="9">
        <f t="shared" si="23"/>
        <v>0</v>
      </c>
      <c r="M360" s="9">
        <f t="shared" si="23"/>
        <v>66</v>
      </c>
      <c r="N360" s="9">
        <f t="shared" si="23"/>
        <v>9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1095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42" t="s">
        <v>21</v>
      </c>
      <c r="B365" s="31"/>
      <c r="C365" s="28" t="s">
        <v>455</v>
      </c>
      <c r="D365" s="28" t="s">
        <v>10</v>
      </c>
      <c r="E365" s="28" t="s">
        <v>472</v>
      </c>
      <c r="F365" s="7" t="s">
        <v>9</v>
      </c>
      <c r="G365" s="32" t="s">
        <v>12</v>
      </c>
      <c r="H365" s="33"/>
      <c r="I365" s="32" t="s">
        <v>13</v>
      </c>
      <c r="J365" s="33"/>
      <c r="K365" s="32" t="s">
        <v>14</v>
      </c>
      <c r="L365" s="33"/>
      <c r="M365" s="36" t="s">
        <v>15</v>
      </c>
      <c r="N365" s="38" t="s">
        <v>11</v>
      </c>
    </row>
    <row r="366" spans="1:14" ht="22.2" customHeight="1">
      <c r="A366" s="40" t="s">
        <v>1038</v>
      </c>
      <c r="B366" s="41"/>
      <c r="C366" s="29"/>
      <c r="D366" s="29"/>
      <c r="E366" s="29"/>
      <c r="F366" s="7" t="str">
        <f>E365</f>
        <v>新北大豐</v>
      </c>
      <c r="G366" s="34"/>
      <c r="H366" s="35"/>
      <c r="I366" s="34"/>
      <c r="J366" s="35"/>
      <c r="K366" s="34"/>
      <c r="L366" s="35"/>
      <c r="M366" s="37"/>
      <c r="N366" s="39"/>
    </row>
    <row r="367" spans="1:14" ht="22.2" customHeight="1">
      <c r="A367" s="23" t="s">
        <v>1</v>
      </c>
      <c r="B367" s="25"/>
      <c r="C367" s="8"/>
      <c r="D367" s="9"/>
      <c r="E367" s="10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463</v>
      </c>
      <c r="D368" s="9" t="s">
        <v>10</v>
      </c>
      <c r="E368" s="11" t="s">
        <v>478</v>
      </c>
      <c r="F368" s="7" t="s">
        <v>759</v>
      </c>
      <c r="G368" s="9">
        <v>15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15</v>
      </c>
      <c r="N368" s="9">
        <v>1</v>
      </c>
    </row>
    <row r="369" spans="1:14" ht="22.2" customHeight="1">
      <c r="A369" s="9">
        <v>2</v>
      </c>
      <c r="B369" s="9" t="s">
        <v>6</v>
      </c>
      <c r="C369" s="11" t="s">
        <v>469</v>
      </c>
      <c r="D369" s="9" t="s">
        <v>10</v>
      </c>
      <c r="E369" s="11" t="s">
        <v>474</v>
      </c>
      <c r="F369" s="7" t="s">
        <v>919</v>
      </c>
      <c r="G369" s="9">
        <v>21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18</v>
      </c>
      <c r="N369" s="9">
        <v>2</v>
      </c>
    </row>
    <row r="370" spans="1:14" ht="22.2" customHeight="1">
      <c r="A370" s="26">
        <v>3</v>
      </c>
      <c r="B370" s="26" t="s">
        <v>7</v>
      </c>
      <c r="C370" s="11" t="s">
        <v>457</v>
      </c>
      <c r="D370" s="15" t="s">
        <v>10</v>
      </c>
      <c r="E370" s="11" t="s">
        <v>1096</v>
      </c>
      <c r="F370" s="28" t="s">
        <v>1163</v>
      </c>
      <c r="G370" s="26">
        <v>42</v>
      </c>
      <c r="H370" s="26">
        <v>12</v>
      </c>
      <c r="I370" s="26">
        <v>2</v>
      </c>
      <c r="J370" s="26">
        <v>0</v>
      </c>
      <c r="K370" s="26">
        <v>1</v>
      </c>
      <c r="L370" s="26">
        <v>0</v>
      </c>
      <c r="M370" s="26">
        <v>16</v>
      </c>
      <c r="N370" s="26">
        <v>2</v>
      </c>
    </row>
    <row r="371" spans="1:14" ht="22.2" customHeight="1">
      <c r="A371" s="27"/>
      <c r="B371" s="27"/>
      <c r="C371" s="11" t="s">
        <v>459</v>
      </c>
      <c r="D371" s="13"/>
      <c r="E371" s="11" t="s">
        <v>486</v>
      </c>
      <c r="F371" s="29"/>
      <c r="G371" s="27"/>
      <c r="H371" s="27"/>
      <c r="I371" s="27"/>
      <c r="J371" s="27"/>
      <c r="K371" s="27"/>
      <c r="L371" s="27"/>
      <c r="M371" s="27"/>
      <c r="N371" s="27"/>
    </row>
    <row r="372" spans="1:14" ht="22.2" customHeight="1">
      <c r="A372" s="26">
        <v>4</v>
      </c>
      <c r="B372" s="26" t="s">
        <v>7</v>
      </c>
      <c r="C372" s="11" t="s">
        <v>465</v>
      </c>
      <c r="D372" s="15" t="s">
        <v>10</v>
      </c>
      <c r="E372" s="11" t="s">
        <v>476</v>
      </c>
      <c r="F372" s="28" t="s">
        <v>1164</v>
      </c>
      <c r="G372" s="26">
        <v>22</v>
      </c>
      <c r="H372" s="26">
        <v>42</v>
      </c>
      <c r="I372" s="26">
        <v>0</v>
      </c>
      <c r="J372" s="26">
        <v>2</v>
      </c>
      <c r="K372" s="26">
        <v>0</v>
      </c>
      <c r="L372" s="26">
        <v>1</v>
      </c>
      <c r="M372" s="26">
        <v>20</v>
      </c>
      <c r="N372" s="26">
        <v>2</v>
      </c>
    </row>
    <row r="373" spans="1:14" ht="22.2" customHeight="1">
      <c r="A373" s="27"/>
      <c r="B373" s="27"/>
      <c r="C373" s="11" t="s">
        <v>467</v>
      </c>
      <c r="D373" s="13"/>
      <c r="E373" s="11" t="s">
        <v>480</v>
      </c>
      <c r="F373" s="29"/>
      <c r="G373" s="27"/>
      <c r="H373" s="27"/>
      <c r="I373" s="27"/>
      <c r="J373" s="27"/>
      <c r="K373" s="27"/>
      <c r="L373" s="27"/>
      <c r="M373" s="27"/>
      <c r="N373" s="27"/>
    </row>
    <row r="374" spans="1:14" ht="22.2" customHeight="1">
      <c r="A374" s="9">
        <v>5</v>
      </c>
      <c r="B374" s="9" t="s">
        <v>6</v>
      </c>
      <c r="C374" s="11" t="s">
        <v>461</v>
      </c>
      <c r="D374" s="9" t="s">
        <v>10</v>
      </c>
      <c r="E374" s="11" t="s">
        <v>484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3" t="s">
        <v>2</v>
      </c>
      <c r="B375" s="24"/>
      <c r="C375" s="24"/>
      <c r="D375" s="24"/>
      <c r="E375" s="25"/>
      <c r="F375" s="7" t="s">
        <v>8</v>
      </c>
      <c r="G375" s="9">
        <f t="shared" ref="G375:N375" si="24">SUM(G368:G374)</f>
        <v>100</v>
      </c>
      <c r="H375" s="9">
        <f t="shared" si="24"/>
        <v>138</v>
      </c>
      <c r="I375" s="9">
        <f t="shared" si="24"/>
        <v>2</v>
      </c>
      <c r="J375" s="9">
        <f t="shared" si="24"/>
        <v>6</v>
      </c>
      <c r="K375" s="9">
        <f t="shared" si="24"/>
        <v>1</v>
      </c>
      <c r="L375" s="9">
        <f t="shared" si="24"/>
        <v>3</v>
      </c>
      <c r="M375" s="9">
        <f t="shared" si="24"/>
        <v>69</v>
      </c>
      <c r="N375" s="9">
        <f t="shared" si="24"/>
        <v>7</v>
      </c>
    </row>
    <row r="378" spans="1:14" ht="22.2" customHeight="1">
      <c r="A378" s="3" t="s">
        <v>17</v>
      </c>
      <c r="C378" s="1" t="s">
        <v>1097</v>
      </c>
      <c r="E378" s="17"/>
    </row>
    <row r="379" spans="1:14" ht="22.2" customHeight="1">
      <c r="A379" s="3" t="s">
        <v>0</v>
      </c>
    </row>
    <row r="380" spans="1:14" ht="22.2" customHeight="1">
      <c r="A380" s="42" t="s">
        <v>21</v>
      </c>
      <c r="B380" s="31"/>
      <c r="C380" s="28" t="s">
        <v>456</v>
      </c>
      <c r="D380" s="28" t="s">
        <v>10</v>
      </c>
      <c r="E380" s="28" t="s">
        <v>473</v>
      </c>
      <c r="F380" s="7" t="s">
        <v>9</v>
      </c>
      <c r="G380" s="32" t="s">
        <v>12</v>
      </c>
      <c r="H380" s="33"/>
      <c r="I380" s="32" t="s">
        <v>13</v>
      </c>
      <c r="J380" s="33"/>
      <c r="K380" s="32" t="s">
        <v>14</v>
      </c>
      <c r="L380" s="33"/>
      <c r="M380" s="36" t="s">
        <v>15</v>
      </c>
      <c r="N380" s="38" t="s">
        <v>11</v>
      </c>
    </row>
    <row r="381" spans="1:14" ht="22.2" customHeight="1">
      <c r="A381" s="40" t="s">
        <v>1038</v>
      </c>
      <c r="B381" s="41"/>
      <c r="C381" s="29"/>
      <c r="D381" s="29"/>
      <c r="E381" s="29"/>
      <c r="F381" s="7" t="str">
        <f>C380</f>
        <v>宜蘭縣蘇澳鎮馬賽國小</v>
      </c>
      <c r="G381" s="34"/>
      <c r="H381" s="35"/>
      <c r="I381" s="34"/>
      <c r="J381" s="35"/>
      <c r="K381" s="34"/>
      <c r="L381" s="35"/>
      <c r="M381" s="37"/>
      <c r="N381" s="39"/>
    </row>
    <row r="382" spans="1:14" ht="22.2" customHeight="1">
      <c r="A382" s="23" t="s">
        <v>1</v>
      </c>
      <c r="B382" s="2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460</v>
      </c>
      <c r="D383" s="9" t="s">
        <v>10</v>
      </c>
      <c r="E383" s="11" t="s">
        <v>481</v>
      </c>
      <c r="F383" s="7" t="s">
        <v>912</v>
      </c>
      <c r="G383" s="9">
        <v>42</v>
      </c>
      <c r="H383" s="9">
        <v>14</v>
      </c>
      <c r="I383" s="9">
        <v>2</v>
      </c>
      <c r="J383" s="9">
        <v>0</v>
      </c>
      <c r="K383" s="9">
        <v>1</v>
      </c>
      <c r="L383" s="9">
        <v>0</v>
      </c>
      <c r="M383" s="9">
        <v>16</v>
      </c>
      <c r="N383" s="9">
        <v>1</v>
      </c>
    </row>
    <row r="384" spans="1:14" ht="22.2" customHeight="1">
      <c r="A384" s="9">
        <v>2</v>
      </c>
      <c r="B384" s="9" t="s">
        <v>6</v>
      </c>
      <c r="C384" s="11" t="s">
        <v>458</v>
      </c>
      <c r="D384" s="9" t="s">
        <v>10</v>
      </c>
      <c r="E384" s="11" t="s">
        <v>479</v>
      </c>
      <c r="F384" s="7" t="s">
        <v>774</v>
      </c>
      <c r="G384" s="9">
        <v>42</v>
      </c>
      <c r="H384" s="9">
        <v>6</v>
      </c>
      <c r="I384" s="9">
        <v>2</v>
      </c>
      <c r="J384" s="9">
        <v>0</v>
      </c>
      <c r="K384" s="9">
        <v>1</v>
      </c>
      <c r="L384" s="9">
        <v>0</v>
      </c>
      <c r="M384" s="9">
        <v>13</v>
      </c>
      <c r="N384" s="9">
        <v>4</v>
      </c>
    </row>
    <row r="385" spans="1:14" ht="22.2" customHeight="1">
      <c r="A385" s="26">
        <v>3</v>
      </c>
      <c r="B385" s="26" t="s">
        <v>7</v>
      </c>
      <c r="C385" s="11" t="s">
        <v>462</v>
      </c>
      <c r="D385" s="15" t="s">
        <v>10</v>
      </c>
      <c r="E385" s="11" t="s">
        <v>477</v>
      </c>
      <c r="F385" s="28" t="s">
        <v>557</v>
      </c>
      <c r="G385" s="26">
        <v>22</v>
      </c>
      <c r="H385" s="26">
        <v>42</v>
      </c>
      <c r="I385" s="26">
        <v>0</v>
      </c>
      <c r="J385" s="26">
        <v>2</v>
      </c>
      <c r="K385" s="26">
        <v>0</v>
      </c>
      <c r="L385" s="26">
        <v>1</v>
      </c>
      <c r="M385" s="26">
        <v>18</v>
      </c>
      <c r="N385" s="26">
        <v>3</v>
      </c>
    </row>
    <row r="386" spans="1:14" ht="22.2" customHeight="1">
      <c r="A386" s="27"/>
      <c r="B386" s="27"/>
      <c r="C386" s="11" t="s">
        <v>468</v>
      </c>
      <c r="D386" s="16"/>
      <c r="E386" s="11" t="s">
        <v>487</v>
      </c>
      <c r="F386" s="29"/>
      <c r="G386" s="27"/>
      <c r="H386" s="27"/>
      <c r="I386" s="27"/>
      <c r="J386" s="27"/>
      <c r="K386" s="27"/>
      <c r="L386" s="27"/>
      <c r="M386" s="27"/>
      <c r="N386" s="27"/>
    </row>
    <row r="387" spans="1:14" ht="22.2" customHeight="1">
      <c r="A387" s="26">
        <v>4</v>
      </c>
      <c r="B387" s="26" t="s">
        <v>7</v>
      </c>
      <c r="C387" s="11" t="s">
        <v>464</v>
      </c>
      <c r="D387" s="15" t="s">
        <v>10</v>
      </c>
      <c r="E387" s="11" t="s">
        <v>483</v>
      </c>
      <c r="F387" s="28" t="s">
        <v>1178</v>
      </c>
      <c r="G387" s="26">
        <v>60</v>
      </c>
      <c r="H387" s="26">
        <v>59</v>
      </c>
      <c r="I387" s="26">
        <v>2</v>
      </c>
      <c r="J387" s="26">
        <v>1</v>
      </c>
      <c r="K387" s="26">
        <v>1</v>
      </c>
      <c r="L387" s="26">
        <v>0</v>
      </c>
      <c r="M387" s="26">
        <v>40</v>
      </c>
      <c r="N387" s="26">
        <v>3</v>
      </c>
    </row>
    <row r="388" spans="1:14" ht="22.2" customHeight="1">
      <c r="A388" s="27"/>
      <c r="B388" s="27"/>
      <c r="C388" s="11" t="s">
        <v>466</v>
      </c>
      <c r="D388" s="16"/>
      <c r="E388" s="11" t="s">
        <v>485</v>
      </c>
      <c r="F388" s="29"/>
      <c r="G388" s="27"/>
      <c r="H388" s="27"/>
      <c r="I388" s="27"/>
      <c r="J388" s="27"/>
      <c r="K388" s="27"/>
      <c r="L388" s="27"/>
      <c r="M388" s="27"/>
      <c r="N388" s="27"/>
    </row>
    <row r="389" spans="1:14" ht="22.2" customHeight="1">
      <c r="A389" s="9">
        <v>5</v>
      </c>
      <c r="B389" s="9" t="s">
        <v>6</v>
      </c>
      <c r="C389" s="11" t="s">
        <v>470</v>
      </c>
      <c r="D389" s="9" t="s">
        <v>10</v>
      </c>
      <c r="E389" s="11" t="s">
        <v>475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23" t="s">
        <v>2</v>
      </c>
      <c r="B390" s="24"/>
      <c r="C390" s="24"/>
      <c r="D390" s="24"/>
      <c r="E390" s="25"/>
      <c r="F390" s="7" t="s">
        <v>8</v>
      </c>
      <c r="G390" s="9">
        <f t="shared" ref="G390:N390" si="25">SUM(G383:G389)</f>
        <v>166</v>
      </c>
      <c r="H390" s="9">
        <f t="shared" si="25"/>
        <v>121</v>
      </c>
      <c r="I390" s="9">
        <f t="shared" si="25"/>
        <v>6</v>
      </c>
      <c r="J390" s="9">
        <f t="shared" si="25"/>
        <v>3</v>
      </c>
      <c r="K390" s="9">
        <f t="shared" si="25"/>
        <v>3</v>
      </c>
      <c r="L390" s="9">
        <f t="shared" si="25"/>
        <v>1</v>
      </c>
      <c r="M390" s="9">
        <f t="shared" si="25"/>
        <v>87</v>
      </c>
      <c r="N390" s="9">
        <f t="shared" si="25"/>
        <v>11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1115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42" t="s">
        <v>21</v>
      </c>
      <c r="B395" s="31"/>
      <c r="C395" s="28" t="s">
        <v>490</v>
      </c>
      <c r="D395" s="28" t="s">
        <v>10</v>
      </c>
      <c r="E395" s="28" t="s">
        <v>159</v>
      </c>
      <c r="F395" s="7" t="s">
        <v>9</v>
      </c>
      <c r="G395" s="32" t="s">
        <v>12</v>
      </c>
      <c r="H395" s="33"/>
      <c r="I395" s="32" t="s">
        <v>13</v>
      </c>
      <c r="J395" s="33"/>
      <c r="K395" s="32" t="s">
        <v>14</v>
      </c>
      <c r="L395" s="33"/>
      <c r="M395" s="36" t="s">
        <v>15</v>
      </c>
      <c r="N395" s="38" t="s">
        <v>11</v>
      </c>
    </row>
    <row r="396" spans="1:14" ht="22.2" customHeight="1">
      <c r="A396" s="40" t="s">
        <v>1114</v>
      </c>
      <c r="B396" s="41"/>
      <c r="C396" s="29"/>
      <c r="D396" s="29"/>
      <c r="E396" s="29"/>
      <c r="F396" s="7" t="str">
        <f>E395</f>
        <v>北市中山國小</v>
      </c>
      <c r="G396" s="34"/>
      <c r="H396" s="35"/>
      <c r="I396" s="34"/>
      <c r="J396" s="35"/>
      <c r="K396" s="34"/>
      <c r="L396" s="35"/>
      <c r="M396" s="37"/>
      <c r="N396" s="39"/>
    </row>
    <row r="397" spans="1:14" ht="22.2" customHeight="1">
      <c r="A397" s="23" t="s">
        <v>1</v>
      </c>
      <c r="B397" s="25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504</v>
      </c>
      <c r="D398" s="9" t="s">
        <v>10</v>
      </c>
      <c r="E398" s="11" t="s">
        <v>1116</v>
      </c>
      <c r="F398" s="7" t="s">
        <v>1194</v>
      </c>
      <c r="G398" s="9">
        <v>5</v>
      </c>
      <c r="H398" s="9">
        <v>42</v>
      </c>
      <c r="I398" s="9">
        <v>0</v>
      </c>
      <c r="J398" s="9">
        <v>2</v>
      </c>
      <c r="K398" s="9">
        <v>0</v>
      </c>
      <c r="L398" s="9">
        <v>1</v>
      </c>
      <c r="M398" s="9">
        <v>12</v>
      </c>
      <c r="N398" s="9">
        <v>2</v>
      </c>
    </row>
    <row r="399" spans="1:14" ht="22.2" customHeight="1">
      <c r="A399" s="9">
        <v>2</v>
      </c>
      <c r="B399" s="9" t="s">
        <v>6</v>
      </c>
      <c r="C399" s="11" t="s">
        <v>496</v>
      </c>
      <c r="D399" s="9" t="s">
        <v>10</v>
      </c>
      <c r="E399" s="11" t="s">
        <v>1117</v>
      </c>
      <c r="F399" s="7" t="s">
        <v>555</v>
      </c>
      <c r="G399" s="9">
        <v>10</v>
      </c>
      <c r="H399" s="9">
        <v>42</v>
      </c>
      <c r="I399" s="9">
        <v>0</v>
      </c>
      <c r="J399" s="9">
        <v>2</v>
      </c>
      <c r="K399" s="9">
        <v>0</v>
      </c>
      <c r="L399" s="9">
        <v>1</v>
      </c>
      <c r="M399" s="9">
        <v>14</v>
      </c>
      <c r="N399" s="9">
        <v>1</v>
      </c>
    </row>
    <row r="400" spans="1:14" ht="22.2" customHeight="1">
      <c r="A400" s="26">
        <v>3</v>
      </c>
      <c r="B400" s="26" t="s">
        <v>7</v>
      </c>
      <c r="C400" s="11" t="s">
        <v>494</v>
      </c>
      <c r="D400" s="15" t="s">
        <v>10</v>
      </c>
      <c r="E400" s="11" t="s">
        <v>1118</v>
      </c>
      <c r="F400" s="28" t="s">
        <v>1195</v>
      </c>
      <c r="G400" s="26">
        <v>60</v>
      </c>
      <c r="H400" s="26">
        <v>50</v>
      </c>
      <c r="I400" s="26">
        <v>2</v>
      </c>
      <c r="J400" s="26">
        <v>1</v>
      </c>
      <c r="K400" s="26">
        <v>1</v>
      </c>
      <c r="L400" s="26">
        <v>0</v>
      </c>
      <c r="M400" s="26">
        <v>37</v>
      </c>
      <c r="N400" s="26">
        <v>6</v>
      </c>
    </row>
    <row r="401" spans="1:14" ht="22.2" customHeight="1">
      <c r="A401" s="27"/>
      <c r="B401" s="27"/>
      <c r="C401" s="11" t="s">
        <v>492</v>
      </c>
      <c r="D401" s="13"/>
      <c r="E401" s="11" t="s">
        <v>1119</v>
      </c>
      <c r="F401" s="29"/>
      <c r="G401" s="27"/>
      <c r="H401" s="27"/>
      <c r="I401" s="27"/>
      <c r="J401" s="27"/>
      <c r="K401" s="27"/>
      <c r="L401" s="27"/>
      <c r="M401" s="27"/>
      <c r="N401" s="27"/>
    </row>
    <row r="402" spans="1:14" ht="22.2" customHeight="1">
      <c r="A402" s="26">
        <v>4</v>
      </c>
      <c r="B402" s="26" t="s">
        <v>7</v>
      </c>
      <c r="C402" s="11" t="s">
        <v>500</v>
      </c>
      <c r="D402" s="15" t="s">
        <v>10</v>
      </c>
      <c r="E402" s="11" t="s">
        <v>1120</v>
      </c>
      <c r="F402" s="28" t="s">
        <v>1196</v>
      </c>
      <c r="G402" s="26">
        <v>29</v>
      </c>
      <c r="H402" s="26">
        <v>42</v>
      </c>
      <c r="I402" s="26">
        <v>0</v>
      </c>
      <c r="J402" s="26">
        <v>2</v>
      </c>
      <c r="K402" s="26">
        <v>0</v>
      </c>
      <c r="L402" s="26">
        <v>1</v>
      </c>
      <c r="M402" s="26">
        <v>22</v>
      </c>
      <c r="N402" s="26">
        <v>4</v>
      </c>
    </row>
    <row r="403" spans="1:14" ht="22.2" customHeight="1">
      <c r="A403" s="27"/>
      <c r="B403" s="27"/>
      <c r="C403" s="11" t="s">
        <v>502</v>
      </c>
      <c r="D403" s="13"/>
      <c r="E403" s="11" t="s">
        <v>1121</v>
      </c>
      <c r="F403" s="29"/>
      <c r="G403" s="27"/>
      <c r="H403" s="27"/>
      <c r="I403" s="27"/>
      <c r="J403" s="27"/>
      <c r="K403" s="27"/>
      <c r="L403" s="27"/>
      <c r="M403" s="27"/>
      <c r="N403" s="27"/>
    </row>
    <row r="404" spans="1:14" ht="22.2" customHeight="1">
      <c r="A404" s="9">
        <v>5</v>
      </c>
      <c r="B404" s="9" t="s">
        <v>6</v>
      </c>
      <c r="C404" s="11" t="s">
        <v>498</v>
      </c>
      <c r="D404" s="9" t="s">
        <v>10</v>
      </c>
      <c r="E404" s="11" t="s">
        <v>1122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3" t="s">
        <v>2</v>
      </c>
      <c r="B405" s="24"/>
      <c r="C405" s="24"/>
      <c r="D405" s="24"/>
      <c r="E405" s="25"/>
      <c r="F405" s="7" t="s">
        <v>8</v>
      </c>
      <c r="G405" s="9">
        <f t="shared" ref="G405:N405" si="26">SUM(G398:G404)</f>
        <v>104</v>
      </c>
      <c r="H405" s="9">
        <f t="shared" si="26"/>
        <v>176</v>
      </c>
      <c r="I405" s="9">
        <f t="shared" si="26"/>
        <v>2</v>
      </c>
      <c r="J405" s="9">
        <f t="shared" si="26"/>
        <v>7</v>
      </c>
      <c r="K405" s="9">
        <f t="shared" si="26"/>
        <v>1</v>
      </c>
      <c r="L405" s="9">
        <f t="shared" si="26"/>
        <v>3</v>
      </c>
      <c r="M405" s="9">
        <f t="shared" si="26"/>
        <v>85</v>
      </c>
      <c r="N405" s="9">
        <f t="shared" si="26"/>
        <v>13</v>
      </c>
    </row>
    <row r="408" spans="1:14" ht="22.2" customHeight="1">
      <c r="A408" s="3" t="s">
        <v>17</v>
      </c>
      <c r="C408" s="1" t="s">
        <v>1123</v>
      </c>
      <c r="E408" s="17"/>
    </row>
    <row r="409" spans="1:14" ht="22.2" customHeight="1">
      <c r="A409" s="3" t="s">
        <v>0</v>
      </c>
    </row>
    <row r="410" spans="1:14" ht="22.2" customHeight="1">
      <c r="A410" s="42" t="s">
        <v>21</v>
      </c>
      <c r="B410" s="31"/>
      <c r="C410" s="28" t="s">
        <v>235</v>
      </c>
      <c r="D410" s="28" t="s">
        <v>10</v>
      </c>
      <c r="E410" s="28" t="s">
        <v>997</v>
      </c>
      <c r="F410" s="7" t="s">
        <v>9</v>
      </c>
      <c r="G410" s="32" t="s">
        <v>12</v>
      </c>
      <c r="H410" s="33"/>
      <c r="I410" s="32" t="s">
        <v>13</v>
      </c>
      <c r="J410" s="33"/>
      <c r="K410" s="32" t="s">
        <v>14</v>
      </c>
      <c r="L410" s="33"/>
      <c r="M410" s="36" t="s">
        <v>15</v>
      </c>
      <c r="N410" s="38" t="s">
        <v>11</v>
      </c>
    </row>
    <row r="411" spans="1:14" ht="22.2" customHeight="1">
      <c r="A411" s="40" t="s">
        <v>1114</v>
      </c>
      <c r="B411" s="41"/>
      <c r="C411" s="29"/>
      <c r="D411" s="29"/>
      <c r="E411" s="29"/>
      <c r="F411" s="7" t="str">
        <f>E410</f>
        <v>臺中市西區中正國小</v>
      </c>
      <c r="G411" s="34"/>
      <c r="H411" s="35"/>
      <c r="I411" s="34"/>
      <c r="J411" s="35"/>
      <c r="K411" s="34"/>
      <c r="L411" s="35"/>
      <c r="M411" s="37"/>
      <c r="N411" s="39"/>
    </row>
    <row r="412" spans="1:14" ht="22.2" customHeight="1">
      <c r="A412" s="23" t="s">
        <v>1</v>
      </c>
      <c r="B412" s="2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520</v>
      </c>
      <c r="D413" s="9" t="s">
        <v>10</v>
      </c>
      <c r="E413" s="11" t="s">
        <v>1124</v>
      </c>
      <c r="F413" s="7" t="s">
        <v>1020</v>
      </c>
      <c r="G413" s="9">
        <v>13</v>
      </c>
      <c r="H413" s="9">
        <v>42</v>
      </c>
      <c r="I413" s="9">
        <v>0</v>
      </c>
      <c r="J413" s="9">
        <v>2</v>
      </c>
      <c r="K413" s="9">
        <v>0</v>
      </c>
      <c r="L413" s="9">
        <v>1</v>
      </c>
      <c r="M413" s="9">
        <v>13</v>
      </c>
      <c r="N413" s="9">
        <v>1</v>
      </c>
    </row>
    <row r="414" spans="1:14" ht="22.2" customHeight="1">
      <c r="A414" s="9">
        <v>2</v>
      </c>
      <c r="B414" s="9" t="s">
        <v>6</v>
      </c>
      <c r="C414" s="11" t="s">
        <v>1125</v>
      </c>
      <c r="D414" s="9" t="s">
        <v>10</v>
      </c>
      <c r="E414" s="11" t="s">
        <v>1126</v>
      </c>
      <c r="F414" s="7" t="s">
        <v>1179</v>
      </c>
      <c r="G414" s="9">
        <v>5</v>
      </c>
      <c r="H414" s="9">
        <v>42</v>
      </c>
      <c r="I414" s="9">
        <v>0</v>
      </c>
      <c r="J414" s="9">
        <v>2</v>
      </c>
      <c r="K414" s="9">
        <v>0</v>
      </c>
      <c r="L414" s="9">
        <v>1</v>
      </c>
      <c r="M414" s="9">
        <v>11</v>
      </c>
      <c r="N414" s="9">
        <v>2</v>
      </c>
    </row>
    <row r="415" spans="1:14" ht="22.2" customHeight="1">
      <c r="A415" s="26">
        <v>3</v>
      </c>
      <c r="B415" s="26" t="s">
        <v>7</v>
      </c>
      <c r="C415" s="11" t="s">
        <v>510</v>
      </c>
      <c r="D415" s="15" t="s">
        <v>10</v>
      </c>
      <c r="E415" s="11" t="s">
        <v>1127</v>
      </c>
      <c r="F415" s="28" t="s">
        <v>1180</v>
      </c>
      <c r="G415" s="26">
        <v>22</v>
      </c>
      <c r="H415" s="26">
        <v>42</v>
      </c>
      <c r="I415" s="26">
        <v>0</v>
      </c>
      <c r="J415" s="26">
        <v>2</v>
      </c>
      <c r="K415" s="26">
        <v>0</v>
      </c>
      <c r="L415" s="26">
        <v>1</v>
      </c>
      <c r="M415" s="26">
        <v>19</v>
      </c>
      <c r="N415" s="26">
        <v>2</v>
      </c>
    </row>
    <row r="416" spans="1:14" ht="22.2" customHeight="1">
      <c r="A416" s="27"/>
      <c r="B416" s="27"/>
      <c r="C416" s="11" t="s">
        <v>512</v>
      </c>
      <c r="D416" s="16"/>
      <c r="E416" s="11" t="s">
        <v>1128</v>
      </c>
      <c r="F416" s="29"/>
      <c r="G416" s="27"/>
      <c r="H416" s="27"/>
      <c r="I416" s="27"/>
      <c r="J416" s="27"/>
      <c r="K416" s="27"/>
      <c r="L416" s="27"/>
      <c r="M416" s="27"/>
      <c r="N416" s="27"/>
    </row>
    <row r="417" spans="1:14" ht="22.2" customHeight="1">
      <c r="A417" s="26">
        <v>4</v>
      </c>
      <c r="B417" s="26" t="s">
        <v>7</v>
      </c>
      <c r="C417" s="11" t="s">
        <v>514</v>
      </c>
      <c r="D417" s="15" t="s">
        <v>10</v>
      </c>
      <c r="E417" s="18" t="s">
        <v>313</v>
      </c>
      <c r="F417" s="28"/>
      <c r="G417" s="26"/>
      <c r="H417" s="26"/>
      <c r="I417" s="26"/>
      <c r="J417" s="26"/>
      <c r="K417" s="26"/>
      <c r="L417" s="26"/>
      <c r="M417" s="26"/>
      <c r="N417" s="26"/>
    </row>
    <row r="418" spans="1:14" ht="22.2" customHeight="1">
      <c r="A418" s="27"/>
      <c r="B418" s="27"/>
      <c r="C418" s="11" t="s">
        <v>518</v>
      </c>
      <c r="D418" s="16"/>
      <c r="E418" s="18" t="s">
        <v>313</v>
      </c>
      <c r="F418" s="29"/>
      <c r="G418" s="27"/>
      <c r="H418" s="27"/>
      <c r="I418" s="27"/>
      <c r="J418" s="27"/>
      <c r="K418" s="27"/>
      <c r="L418" s="27"/>
      <c r="M418" s="27"/>
      <c r="N418" s="27"/>
    </row>
    <row r="419" spans="1:14" ht="22.2" customHeight="1">
      <c r="A419" s="9">
        <v>5</v>
      </c>
      <c r="B419" s="9" t="s">
        <v>6</v>
      </c>
      <c r="C419" s="11" t="s">
        <v>516</v>
      </c>
      <c r="D419" s="9" t="s">
        <v>10</v>
      </c>
      <c r="E419" s="18" t="s">
        <v>313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3" t="s">
        <v>2</v>
      </c>
      <c r="B420" s="24"/>
      <c r="C420" s="24"/>
      <c r="D420" s="24"/>
      <c r="E420" s="25"/>
      <c r="F420" s="7" t="s">
        <v>8</v>
      </c>
      <c r="G420" s="9">
        <f t="shared" ref="G420:N420" si="27">SUM(G413:G419)</f>
        <v>40</v>
      </c>
      <c r="H420" s="9">
        <f t="shared" si="27"/>
        <v>126</v>
      </c>
      <c r="I420" s="9">
        <f t="shared" si="27"/>
        <v>0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43</v>
      </c>
      <c r="N420" s="9">
        <f t="shared" si="27"/>
        <v>5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1129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42" t="s">
        <v>21</v>
      </c>
      <c r="B425" s="31"/>
      <c r="C425" s="28" t="s">
        <v>160</v>
      </c>
      <c r="D425" s="28" t="s">
        <v>10</v>
      </c>
      <c r="E425" s="28" t="s">
        <v>125</v>
      </c>
      <c r="F425" s="7" t="s">
        <v>9</v>
      </c>
      <c r="G425" s="32" t="s">
        <v>12</v>
      </c>
      <c r="H425" s="33"/>
      <c r="I425" s="32" t="s">
        <v>13</v>
      </c>
      <c r="J425" s="33"/>
      <c r="K425" s="32" t="s">
        <v>14</v>
      </c>
      <c r="L425" s="33"/>
      <c r="M425" s="36" t="s">
        <v>15</v>
      </c>
      <c r="N425" s="38" t="s">
        <v>11</v>
      </c>
    </row>
    <row r="426" spans="1:14" ht="22.2" customHeight="1">
      <c r="A426" s="40" t="s">
        <v>1114</v>
      </c>
      <c r="B426" s="41"/>
      <c r="C426" s="29"/>
      <c r="D426" s="29"/>
      <c r="E426" s="29"/>
      <c r="F426" s="7"/>
      <c r="G426" s="34"/>
      <c r="H426" s="35"/>
      <c r="I426" s="34"/>
      <c r="J426" s="35"/>
      <c r="K426" s="34"/>
      <c r="L426" s="35"/>
      <c r="M426" s="37"/>
      <c r="N426" s="39"/>
    </row>
    <row r="427" spans="1:14" ht="22.2" customHeight="1">
      <c r="A427" s="23" t="s">
        <v>1</v>
      </c>
      <c r="B427" s="25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536</v>
      </c>
      <c r="D428" s="9" t="s">
        <v>10</v>
      </c>
      <c r="E428" s="11" t="s">
        <v>1130</v>
      </c>
      <c r="F428" s="7" t="s">
        <v>1197</v>
      </c>
      <c r="G428" s="9">
        <v>51</v>
      </c>
      <c r="H428" s="9">
        <v>50</v>
      </c>
      <c r="I428" s="9">
        <v>2</v>
      </c>
      <c r="J428" s="9">
        <v>1</v>
      </c>
      <c r="K428" s="9">
        <v>1</v>
      </c>
      <c r="L428" s="9">
        <v>0</v>
      </c>
      <c r="M428" s="9">
        <v>49</v>
      </c>
      <c r="N428" s="9">
        <v>7</v>
      </c>
    </row>
    <row r="429" spans="1:14" ht="22.2" customHeight="1">
      <c r="A429" s="9">
        <v>2</v>
      </c>
      <c r="B429" s="9" t="s">
        <v>6</v>
      </c>
      <c r="C429" s="11" t="s">
        <v>526</v>
      </c>
      <c r="D429" s="9" t="s">
        <v>10</v>
      </c>
      <c r="E429" s="11" t="s">
        <v>1131</v>
      </c>
      <c r="F429" s="7" t="s">
        <v>1198</v>
      </c>
      <c r="G429" s="9">
        <v>21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20</v>
      </c>
      <c r="N429" s="9">
        <v>2</v>
      </c>
    </row>
    <row r="430" spans="1:14" ht="22.2" customHeight="1">
      <c r="A430" s="26">
        <v>3</v>
      </c>
      <c r="B430" s="26" t="s">
        <v>7</v>
      </c>
      <c r="C430" s="11" t="s">
        <v>532</v>
      </c>
      <c r="D430" s="15" t="s">
        <v>10</v>
      </c>
      <c r="E430" s="11" t="s">
        <v>1132</v>
      </c>
      <c r="F430" s="28" t="s">
        <v>571</v>
      </c>
      <c r="G430" s="26">
        <v>42</v>
      </c>
      <c r="H430" s="26">
        <v>10</v>
      </c>
      <c r="I430" s="26">
        <v>2</v>
      </c>
      <c r="J430" s="26">
        <v>0</v>
      </c>
      <c r="K430" s="26">
        <v>1</v>
      </c>
      <c r="L430" s="26">
        <v>0</v>
      </c>
      <c r="M430" s="26">
        <v>14</v>
      </c>
      <c r="N430" s="26">
        <v>1</v>
      </c>
    </row>
    <row r="431" spans="1:14" ht="22.2" customHeight="1">
      <c r="A431" s="27"/>
      <c r="B431" s="27"/>
      <c r="C431" s="11" t="s">
        <v>534</v>
      </c>
      <c r="D431" s="13"/>
      <c r="E431" s="11" t="s">
        <v>1133</v>
      </c>
      <c r="F431" s="29"/>
      <c r="G431" s="27"/>
      <c r="H431" s="27"/>
      <c r="I431" s="27"/>
      <c r="J431" s="27"/>
      <c r="K431" s="27"/>
      <c r="L431" s="27"/>
      <c r="M431" s="27"/>
      <c r="N431" s="27"/>
    </row>
    <row r="432" spans="1:14" ht="22.2" customHeight="1">
      <c r="A432" s="26">
        <v>4</v>
      </c>
      <c r="B432" s="26" t="s">
        <v>7</v>
      </c>
      <c r="C432" s="11" t="s">
        <v>528</v>
      </c>
      <c r="D432" s="15" t="s">
        <v>10</v>
      </c>
      <c r="E432" s="11" t="s">
        <v>1134</v>
      </c>
      <c r="F432" s="28" t="s">
        <v>1199</v>
      </c>
      <c r="G432" s="26">
        <v>48</v>
      </c>
      <c r="H432" s="26">
        <v>60</v>
      </c>
      <c r="I432" s="26">
        <v>1</v>
      </c>
      <c r="J432" s="26">
        <v>2</v>
      </c>
      <c r="K432" s="26">
        <v>0</v>
      </c>
      <c r="L432" s="26">
        <v>1</v>
      </c>
      <c r="M432" s="26">
        <v>36</v>
      </c>
      <c r="N432" s="26">
        <v>4</v>
      </c>
    </row>
    <row r="433" spans="1:14" ht="22.2" customHeight="1">
      <c r="A433" s="27"/>
      <c r="B433" s="27"/>
      <c r="C433" s="11" t="s">
        <v>530</v>
      </c>
      <c r="D433" s="13"/>
      <c r="E433" s="11" t="s">
        <v>1135</v>
      </c>
      <c r="F433" s="29"/>
      <c r="G433" s="27"/>
      <c r="H433" s="27"/>
      <c r="I433" s="27"/>
      <c r="J433" s="27"/>
      <c r="K433" s="27"/>
      <c r="L433" s="27"/>
      <c r="M433" s="27"/>
      <c r="N433" s="27"/>
    </row>
    <row r="434" spans="1:14" ht="22.2" customHeight="1">
      <c r="A434" s="9">
        <v>5</v>
      </c>
      <c r="B434" s="9" t="s">
        <v>6</v>
      </c>
      <c r="C434" s="11" t="s">
        <v>524</v>
      </c>
      <c r="D434" s="9" t="s">
        <v>10</v>
      </c>
      <c r="E434" s="11" t="s">
        <v>1136</v>
      </c>
      <c r="F434" s="7" t="s">
        <v>1200</v>
      </c>
      <c r="G434" s="9">
        <v>51</v>
      </c>
      <c r="H434" s="9">
        <v>53</v>
      </c>
      <c r="I434" s="9">
        <v>2</v>
      </c>
      <c r="J434" s="9">
        <v>1</v>
      </c>
      <c r="K434" s="9">
        <v>1</v>
      </c>
      <c r="L434" s="9">
        <v>0</v>
      </c>
      <c r="M434" s="9">
        <v>41</v>
      </c>
      <c r="N434" s="9">
        <v>5</v>
      </c>
    </row>
    <row r="435" spans="1:14" ht="22.2" customHeight="1">
      <c r="A435" s="23" t="s">
        <v>2</v>
      </c>
      <c r="B435" s="24"/>
      <c r="C435" s="24"/>
      <c r="D435" s="24"/>
      <c r="E435" s="25"/>
      <c r="F435" s="7" t="s">
        <v>8</v>
      </c>
      <c r="G435" s="9">
        <f t="shared" ref="G435:N435" si="28">SUM(G428:G434)</f>
        <v>213</v>
      </c>
      <c r="H435" s="9">
        <f t="shared" si="28"/>
        <v>215</v>
      </c>
      <c r="I435" s="9">
        <f t="shared" si="28"/>
        <v>7</v>
      </c>
      <c r="J435" s="9">
        <f t="shared" si="28"/>
        <v>6</v>
      </c>
      <c r="K435" s="9">
        <f t="shared" si="28"/>
        <v>3</v>
      </c>
      <c r="L435" s="9">
        <f t="shared" si="28"/>
        <v>2</v>
      </c>
      <c r="M435" s="9">
        <f t="shared" si="28"/>
        <v>160</v>
      </c>
      <c r="N435" s="9">
        <f t="shared" si="28"/>
        <v>19</v>
      </c>
    </row>
    <row r="438" spans="1:14" ht="22.2" customHeight="1">
      <c r="A438" s="3" t="s">
        <v>17</v>
      </c>
      <c r="C438" s="1" t="s">
        <v>1137</v>
      </c>
      <c r="E438" s="17"/>
    </row>
    <row r="439" spans="1:14" ht="22.2" customHeight="1">
      <c r="A439" s="3" t="s">
        <v>0</v>
      </c>
    </row>
    <row r="440" spans="1:14" ht="22.2" customHeight="1">
      <c r="A440" s="42" t="s">
        <v>21</v>
      </c>
      <c r="B440" s="31"/>
      <c r="C440" s="28" t="s">
        <v>538</v>
      </c>
      <c r="D440" s="28" t="s">
        <v>10</v>
      </c>
      <c r="E440" s="28" t="s">
        <v>1138</v>
      </c>
      <c r="F440" s="7" t="s">
        <v>9</v>
      </c>
      <c r="G440" s="32" t="s">
        <v>12</v>
      </c>
      <c r="H440" s="33"/>
      <c r="I440" s="32" t="s">
        <v>13</v>
      </c>
      <c r="J440" s="33"/>
      <c r="K440" s="32" t="s">
        <v>14</v>
      </c>
      <c r="L440" s="33"/>
      <c r="M440" s="36" t="s">
        <v>15</v>
      </c>
      <c r="N440" s="38" t="s">
        <v>11</v>
      </c>
    </row>
    <row r="441" spans="1:14" ht="22.2" customHeight="1">
      <c r="A441" s="40" t="s">
        <v>1114</v>
      </c>
      <c r="B441" s="41"/>
      <c r="C441" s="29"/>
      <c r="D441" s="29"/>
      <c r="E441" s="29"/>
      <c r="F441" s="7" t="str">
        <f>C440</f>
        <v>新北樹林</v>
      </c>
      <c r="G441" s="34"/>
      <c r="H441" s="35"/>
      <c r="I441" s="34"/>
      <c r="J441" s="35"/>
      <c r="K441" s="34"/>
      <c r="L441" s="35"/>
      <c r="M441" s="37"/>
      <c r="N441" s="39"/>
    </row>
    <row r="442" spans="1:14" ht="22.2" customHeight="1">
      <c r="A442" s="23" t="s">
        <v>1</v>
      </c>
      <c r="B442" s="2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540</v>
      </c>
      <c r="D443" s="9" t="s">
        <v>10</v>
      </c>
      <c r="E443" s="11" t="s">
        <v>1139</v>
      </c>
      <c r="F443" s="7" t="s">
        <v>1189</v>
      </c>
      <c r="G443" s="9">
        <v>42</v>
      </c>
      <c r="H443" s="9">
        <v>16</v>
      </c>
      <c r="I443" s="9">
        <v>2</v>
      </c>
      <c r="J443" s="9">
        <v>0</v>
      </c>
      <c r="K443" s="9">
        <v>1</v>
      </c>
      <c r="L443" s="9">
        <v>0</v>
      </c>
      <c r="M443" s="9">
        <v>20</v>
      </c>
      <c r="N443" s="9">
        <v>3</v>
      </c>
    </row>
    <row r="444" spans="1:14" ht="22.2" customHeight="1">
      <c r="A444" s="9">
        <v>2</v>
      </c>
      <c r="B444" s="9" t="s">
        <v>6</v>
      </c>
      <c r="C444" s="11" t="s">
        <v>542</v>
      </c>
      <c r="D444" s="9" t="s">
        <v>10</v>
      </c>
      <c r="E444" s="11" t="s">
        <v>1140</v>
      </c>
      <c r="F444" s="7" t="s">
        <v>1190</v>
      </c>
      <c r="G444" s="9">
        <v>66</v>
      </c>
      <c r="H444" s="9">
        <v>57</v>
      </c>
      <c r="I444" s="9">
        <v>2</v>
      </c>
      <c r="J444" s="9">
        <v>1</v>
      </c>
      <c r="K444" s="9">
        <v>1</v>
      </c>
      <c r="L444" s="9">
        <v>0</v>
      </c>
      <c r="M444" s="9">
        <v>42</v>
      </c>
      <c r="N444" s="9">
        <v>3</v>
      </c>
    </row>
    <row r="445" spans="1:14" ht="22.2" customHeight="1">
      <c r="A445" s="26">
        <v>3</v>
      </c>
      <c r="B445" s="26" t="s">
        <v>7</v>
      </c>
      <c r="C445" s="11" t="s">
        <v>546</v>
      </c>
      <c r="D445" s="15" t="s">
        <v>10</v>
      </c>
      <c r="E445" s="11" t="s">
        <v>1141</v>
      </c>
      <c r="F445" s="28" t="s">
        <v>909</v>
      </c>
      <c r="G445" s="26">
        <v>42</v>
      </c>
      <c r="H445" s="26">
        <v>14</v>
      </c>
      <c r="I445" s="26">
        <v>2</v>
      </c>
      <c r="J445" s="26">
        <v>0</v>
      </c>
      <c r="K445" s="26">
        <v>1</v>
      </c>
      <c r="L445" s="26">
        <v>0</v>
      </c>
      <c r="M445" s="26">
        <v>14</v>
      </c>
      <c r="N445" s="26">
        <v>2</v>
      </c>
    </row>
    <row r="446" spans="1:14" ht="22.2" customHeight="1">
      <c r="A446" s="27"/>
      <c r="B446" s="27"/>
      <c r="C446" s="11" t="s">
        <v>544</v>
      </c>
      <c r="D446" s="16"/>
      <c r="E446" s="11" t="s">
        <v>1142</v>
      </c>
      <c r="F446" s="29"/>
      <c r="G446" s="27"/>
      <c r="H446" s="27"/>
      <c r="I446" s="27"/>
      <c r="J446" s="27"/>
      <c r="K446" s="27"/>
      <c r="L446" s="27"/>
      <c r="M446" s="27"/>
      <c r="N446" s="27"/>
    </row>
    <row r="447" spans="1:14" ht="22.2" customHeight="1">
      <c r="A447" s="26">
        <v>4</v>
      </c>
      <c r="B447" s="26" t="s">
        <v>7</v>
      </c>
      <c r="C447" s="18" t="s">
        <v>313</v>
      </c>
      <c r="D447" s="15" t="s">
        <v>10</v>
      </c>
      <c r="E447" s="11" t="s">
        <v>1143</v>
      </c>
      <c r="F447" s="28"/>
      <c r="G447" s="26"/>
      <c r="H447" s="26"/>
      <c r="I447" s="26"/>
      <c r="J447" s="26"/>
      <c r="K447" s="26"/>
      <c r="L447" s="26"/>
      <c r="M447" s="26"/>
      <c r="N447" s="26"/>
    </row>
    <row r="448" spans="1:14" ht="22.2" customHeight="1">
      <c r="A448" s="27"/>
      <c r="B448" s="27"/>
      <c r="C448" s="18" t="s">
        <v>313</v>
      </c>
      <c r="D448" s="16"/>
      <c r="E448" s="11" t="s">
        <v>1144</v>
      </c>
      <c r="F448" s="29"/>
      <c r="G448" s="27"/>
      <c r="H448" s="27"/>
      <c r="I448" s="27"/>
      <c r="J448" s="27"/>
      <c r="K448" s="27"/>
      <c r="L448" s="27"/>
      <c r="M448" s="27"/>
      <c r="N448" s="27"/>
    </row>
    <row r="449" spans="1:14" ht="22.2" customHeight="1">
      <c r="A449" s="9">
        <v>5</v>
      </c>
      <c r="B449" s="9" t="s">
        <v>6</v>
      </c>
      <c r="C449" s="18" t="s">
        <v>313</v>
      </c>
      <c r="D449" s="9" t="s">
        <v>10</v>
      </c>
      <c r="E449" s="11" t="s">
        <v>1145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23" t="s">
        <v>2</v>
      </c>
      <c r="B450" s="24"/>
      <c r="C450" s="24"/>
      <c r="D450" s="24"/>
      <c r="E450" s="25"/>
      <c r="F450" s="7" t="s">
        <v>8</v>
      </c>
      <c r="G450" s="9">
        <f t="shared" ref="G450:N450" si="29">SUM(G443:G449)</f>
        <v>150</v>
      </c>
      <c r="H450" s="9">
        <f t="shared" si="29"/>
        <v>87</v>
      </c>
      <c r="I450" s="9">
        <f t="shared" si="29"/>
        <v>6</v>
      </c>
      <c r="J450" s="9">
        <f t="shared" si="29"/>
        <v>1</v>
      </c>
      <c r="K450" s="9">
        <f t="shared" si="29"/>
        <v>3</v>
      </c>
      <c r="L450" s="9">
        <f t="shared" si="29"/>
        <v>0</v>
      </c>
      <c r="M450" s="9">
        <f t="shared" si="29"/>
        <v>76</v>
      </c>
      <c r="N450" s="9">
        <f t="shared" si="29"/>
        <v>8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3" t="s">
        <v>16</v>
      </c>
      <c r="C453" s="1" t="s">
        <v>1146</v>
      </c>
      <c r="D453" s="5"/>
      <c r="E453" s="17"/>
    </row>
    <row r="454" spans="1:14" ht="22.2" customHeight="1">
      <c r="A454" s="3" t="s">
        <v>0</v>
      </c>
    </row>
    <row r="455" spans="1:14" ht="22.2" customHeight="1">
      <c r="A455" s="42" t="s">
        <v>21</v>
      </c>
      <c r="B455" s="31"/>
      <c r="C455" s="28" t="s">
        <v>592</v>
      </c>
      <c r="D455" s="28" t="s">
        <v>10</v>
      </c>
      <c r="E455" s="28" t="s">
        <v>1147</v>
      </c>
      <c r="F455" s="7" t="s">
        <v>9</v>
      </c>
      <c r="G455" s="32" t="s">
        <v>12</v>
      </c>
      <c r="H455" s="33"/>
      <c r="I455" s="32" t="s">
        <v>13</v>
      </c>
      <c r="J455" s="33"/>
      <c r="K455" s="32" t="s">
        <v>14</v>
      </c>
      <c r="L455" s="33"/>
      <c r="M455" s="36" t="s">
        <v>15</v>
      </c>
      <c r="N455" s="38" t="s">
        <v>11</v>
      </c>
    </row>
    <row r="456" spans="1:14" ht="22.2" customHeight="1">
      <c r="A456" s="40" t="s">
        <v>1114</v>
      </c>
      <c r="B456" s="41"/>
      <c r="C456" s="29"/>
      <c r="D456" s="29"/>
      <c r="E456" s="29"/>
      <c r="F456" s="7" t="str">
        <f>E455</f>
        <v>桃園市中原國小</v>
      </c>
      <c r="G456" s="34"/>
      <c r="H456" s="35"/>
      <c r="I456" s="34"/>
      <c r="J456" s="35"/>
      <c r="K456" s="34"/>
      <c r="L456" s="35"/>
      <c r="M456" s="37"/>
      <c r="N456" s="39"/>
    </row>
    <row r="457" spans="1:14" ht="22.2" customHeight="1">
      <c r="A457" s="23" t="s">
        <v>1</v>
      </c>
      <c r="B457" s="25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598</v>
      </c>
      <c r="D458" s="9" t="s">
        <v>10</v>
      </c>
      <c r="E458" s="11" t="s">
        <v>1148</v>
      </c>
      <c r="F458" s="7" t="s">
        <v>1185</v>
      </c>
      <c r="G458" s="9">
        <v>19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19</v>
      </c>
      <c r="N458" s="9">
        <v>2</v>
      </c>
    </row>
    <row r="459" spans="1:14" ht="22.2" customHeight="1">
      <c r="A459" s="9">
        <v>2</v>
      </c>
      <c r="B459" s="9" t="s">
        <v>6</v>
      </c>
      <c r="C459" s="11" t="s">
        <v>596</v>
      </c>
      <c r="D459" s="9" t="s">
        <v>10</v>
      </c>
      <c r="E459" s="11" t="s">
        <v>1149</v>
      </c>
      <c r="F459" s="7" t="s">
        <v>1186</v>
      </c>
      <c r="G459" s="9">
        <v>44</v>
      </c>
      <c r="H459" s="9">
        <v>40</v>
      </c>
      <c r="I459" s="9">
        <v>2</v>
      </c>
      <c r="J459" s="9">
        <v>0</v>
      </c>
      <c r="K459" s="9">
        <v>1</v>
      </c>
      <c r="L459" s="9">
        <v>0</v>
      </c>
      <c r="M459" s="9">
        <v>27</v>
      </c>
      <c r="N459" s="9">
        <v>2</v>
      </c>
    </row>
    <row r="460" spans="1:14" ht="22.2" customHeight="1">
      <c r="A460" s="26">
        <v>3</v>
      </c>
      <c r="B460" s="26" t="s">
        <v>7</v>
      </c>
      <c r="C460" s="11" t="s">
        <v>594</v>
      </c>
      <c r="D460" s="15" t="s">
        <v>10</v>
      </c>
      <c r="E460" s="11" t="s">
        <v>1150</v>
      </c>
      <c r="F460" s="28" t="s">
        <v>1187</v>
      </c>
      <c r="G460" s="26">
        <v>10</v>
      </c>
      <c r="H460" s="26">
        <v>42</v>
      </c>
      <c r="I460" s="26">
        <v>0</v>
      </c>
      <c r="J460" s="26">
        <v>2</v>
      </c>
      <c r="K460" s="26">
        <v>0</v>
      </c>
      <c r="L460" s="26">
        <v>1</v>
      </c>
      <c r="M460" s="26">
        <v>15</v>
      </c>
      <c r="N460" s="26">
        <v>2</v>
      </c>
    </row>
    <row r="461" spans="1:14" ht="22.2" customHeight="1">
      <c r="A461" s="27"/>
      <c r="B461" s="27"/>
      <c r="C461" s="11" t="s">
        <v>600</v>
      </c>
      <c r="D461" s="13"/>
      <c r="E461" s="11" t="s">
        <v>1151</v>
      </c>
      <c r="F461" s="29"/>
      <c r="G461" s="27"/>
      <c r="H461" s="27"/>
      <c r="I461" s="27"/>
      <c r="J461" s="27"/>
      <c r="K461" s="27"/>
      <c r="L461" s="27"/>
      <c r="M461" s="27"/>
      <c r="N461" s="27"/>
    </row>
    <row r="462" spans="1:14" ht="22.2" customHeight="1">
      <c r="A462" s="26">
        <v>4</v>
      </c>
      <c r="B462" s="26" t="s">
        <v>7</v>
      </c>
      <c r="C462" s="11" t="s">
        <v>602</v>
      </c>
      <c r="D462" s="15" t="s">
        <v>10</v>
      </c>
      <c r="E462" s="11" t="s">
        <v>1152</v>
      </c>
      <c r="F462" s="28" t="s">
        <v>1188</v>
      </c>
      <c r="G462" s="26">
        <v>9</v>
      </c>
      <c r="H462" s="26">
        <v>42</v>
      </c>
      <c r="I462" s="26">
        <v>0</v>
      </c>
      <c r="J462" s="26">
        <v>2</v>
      </c>
      <c r="K462" s="26">
        <v>0</v>
      </c>
      <c r="L462" s="26">
        <v>1</v>
      </c>
      <c r="M462" s="26">
        <v>14</v>
      </c>
      <c r="N462" s="26">
        <v>2</v>
      </c>
    </row>
    <row r="463" spans="1:14" ht="22.2" customHeight="1">
      <c r="A463" s="27"/>
      <c r="B463" s="27"/>
      <c r="C463" s="11" t="s">
        <v>601</v>
      </c>
      <c r="D463" s="13"/>
      <c r="E463" s="11" t="s">
        <v>1153</v>
      </c>
      <c r="F463" s="29"/>
      <c r="G463" s="27"/>
      <c r="H463" s="27"/>
      <c r="I463" s="27"/>
      <c r="J463" s="27"/>
      <c r="K463" s="27"/>
      <c r="L463" s="27"/>
      <c r="M463" s="27"/>
      <c r="N463" s="27"/>
    </row>
    <row r="464" spans="1:14" ht="22.2" customHeight="1">
      <c r="A464" s="9">
        <v>5</v>
      </c>
      <c r="B464" s="9" t="s">
        <v>6</v>
      </c>
      <c r="C464" s="11" t="s">
        <v>603</v>
      </c>
      <c r="D464" s="9" t="s">
        <v>10</v>
      </c>
      <c r="E464" s="11" t="s">
        <v>1154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3" t="s">
        <v>2</v>
      </c>
      <c r="B465" s="24"/>
      <c r="C465" s="24"/>
      <c r="D465" s="24"/>
      <c r="E465" s="25"/>
      <c r="F465" s="7" t="s">
        <v>8</v>
      </c>
      <c r="G465" s="9">
        <f t="shared" ref="G465:N465" si="30">SUM(G458:G464)</f>
        <v>82</v>
      </c>
      <c r="H465" s="9">
        <f t="shared" si="30"/>
        <v>166</v>
      </c>
      <c r="I465" s="9">
        <f t="shared" si="30"/>
        <v>2</v>
      </c>
      <c r="J465" s="9">
        <f t="shared" si="30"/>
        <v>6</v>
      </c>
      <c r="K465" s="9">
        <f t="shared" si="30"/>
        <v>1</v>
      </c>
      <c r="L465" s="9">
        <f t="shared" si="30"/>
        <v>3</v>
      </c>
      <c r="M465" s="9">
        <f t="shared" si="30"/>
        <v>75</v>
      </c>
      <c r="N465" s="9">
        <f t="shared" si="30"/>
        <v>8</v>
      </c>
    </row>
    <row r="468" spans="1:14" ht="22.2" customHeight="1">
      <c r="A468" s="3" t="s">
        <v>17</v>
      </c>
      <c r="C468" s="1" t="s">
        <v>1155</v>
      </c>
      <c r="E468" s="17"/>
    </row>
    <row r="469" spans="1:14" ht="22.2" customHeight="1">
      <c r="A469" s="3" t="s">
        <v>0</v>
      </c>
    </row>
    <row r="470" spans="1:14" ht="22.2" customHeight="1">
      <c r="A470" s="42" t="s">
        <v>21</v>
      </c>
      <c r="B470" s="31"/>
      <c r="C470" s="28" t="s">
        <v>606</v>
      </c>
      <c r="D470" s="28" t="s">
        <v>10</v>
      </c>
      <c r="E470" s="28" t="s">
        <v>778</v>
      </c>
      <c r="F470" s="7" t="s">
        <v>9</v>
      </c>
      <c r="G470" s="32" t="s">
        <v>12</v>
      </c>
      <c r="H470" s="33"/>
      <c r="I470" s="32" t="s">
        <v>13</v>
      </c>
      <c r="J470" s="33"/>
      <c r="K470" s="32" t="s">
        <v>14</v>
      </c>
      <c r="L470" s="33"/>
      <c r="M470" s="36" t="s">
        <v>15</v>
      </c>
      <c r="N470" s="38" t="s">
        <v>11</v>
      </c>
    </row>
    <row r="471" spans="1:14" ht="22.2" customHeight="1">
      <c r="A471" s="40" t="s">
        <v>1114</v>
      </c>
      <c r="B471" s="41"/>
      <c r="C471" s="29"/>
      <c r="D471" s="29"/>
      <c r="E471" s="29"/>
      <c r="F471" s="7" t="str">
        <f>C470</f>
        <v>文府國小</v>
      </c>
      <c r="G471" s="34"/>
      <c r="H471" s="35"/>
      <c r="I471" s="34"/>
      <c r="J471" s="35"/>
      <c r="K471" s="34"/>
      <c r="L471" s="35"/>
      <c r="M471" s="37"/>
      <c r="N471" s="39"/>
    </row>
    <row r="472" spans="1:14" ht="22.2" customHeight="1">
      <c r="A472" s="23" t="s">
        <v>1</v>
      </c>
      <c r="B472" s="25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620</v>
      </c>
      <c r="D473" s="9" t="s">
        <v>10</v>
      </c>
      <c r="E473" s="11" t="s">
        <v>1156</v>
      </c>
      <c r="F473" s="7" t="s">
        <v>1191</v>
      </c>
      <c r="G473" s="9">
        <v>57</v>
      </c>
      <c r="H473" s="9">
        <v>60</v>
      </c>
      <c r="I473" s="9">
        <v>2</v>
      </c>
      <c r="J473" s="9">
        <v>1</v>
      </c>
      <c r="K473" s="9">
        <v>1</v>
      </c>
      <c r="L473" s="9">
        <v>0</v>
      </c>
      <c r="M473" s="9">
        <v>46</v>
      </c>
      <c r="N473" s="9">
        <v>6</v>
      </c>
    </row>
    <row r="474" spans="1:14" ht="22.2" customHeight="1">
      <c r="A474" s="9">
        <v>2</v>
      </c>
      <c r="B474" s="9" t="s">
        <v>6</v>
      </c>
      <c r="C474" s="11" t="s">
        <v>608</v>
      </c>
      <c r="D474" s="9" t="s">
        <v>10</v>
      </c>
      <c r="E474" s="11" t="s">
        <v>1157</v>
      </c>
      <c r="F474" s="7" t="s">
        <v>1192</v>
      </c>
      <c r="G474" s="9">
        <v>58</v>
      </c>
      <c r="H474" s="9">
        <v>47</v>
      </c>
      <c r="I474" s="9">
        <v>2</v>
      </c>
      <c r="J474" s="9">
        <v>1</v>
      </c>
      <c r="K474" s="9">
        <v>1</v>
      </c>
      <c r="L474" s="9">
        <v>0</v>
      </c>
      <c r="M474" s="9">
        <v>33</v>
      </c>
      <c r="N474" s="9">
        <v>7</v>
      </c>
    </row>
    <row r="475" spans="1:14" ht="22.2" customHeight="1">
      <c r="A475" s="26">
        <v>3</v>
      </c>
      <c r="B475" s="26" t="s">
        <v>7</v>
      </c>
      <c r="C475" s="11" t="s">
        <v>616</v>
      </c>
      <c r="D475" s="15" t="s">
        <v>10</v>
      </c>
      <c r="E475" s="11" t="s">
        <v>1158</v>
      </c>
      <c r="F475" s="28" t="s">
        <v>1193</v>
      </c>
      <c r="G475" s="26">
        <v>42</v>
      </c>
      <c r="H475" s="26">
        <v>25</v>
      </c>
      <c r="I475" s="26">
        <v>2</v>
      </c>
      <c r="J475" s="26">
        <v>0</v>
      </c>
      <c r="K475" s="26">
        <v>1</v>
      </c>
      <c r="L475" s="26">
        <v>0</v>
      </c>
      <c r="M475" s="26">
        <v>20</v>
      </c>
      <c r="N475" s="26">
        <v>2</v>
      </c>
    </row>
    <row r="476" spans="1:14" ht="22.2" customHeight="1">
      <c r="A476" s="27"/>
      <c r="B476" s="27"/>
      <c r="C476" s="11" t="s">
        <v>618</v>
      </c>
      <c r="D476" s="16"/>
      <c r="E476" s="11" t="s">
        <v>1159</v>
      </c>
      <c r="F476" s="29"/>
      <c r="G476" s="27"/>
      <c r="H476" s="27"/>
      <c r="I476" s="27"/>
      <c r="J476" s="27"/>
      <c r="K476" s="27"/>
      <c r="L476" s="27"/>
      <c r="M476" s="27"/>
      <c r="N476" s="27"/>
    </row>
    <row r="477" spans="1:14" ht="22.2" customHeight="1">
      <c r="A477" s="26">
        <v>4</v>
      </c>
      <c r="B477" s="26" t="s">
        <v>7</v>
      </c>
      <c r="C477" s="11" t="s">
        <v>614</v>
      </c>
      <c r="D477" s="15" t="s">
        <v>10</v>
      </c>
      <c r="E477" s="11" t="s">
        <v>1160</v>
      </c>
      <c r="F477" s="28"/>
      <c r="G477" s="26"/>
      <c r="H477" s="26"/>
      <c r="I477" s="26"/>
      <c r="J477" s="26"/>
      <c r="K477" s="26"/>
      <c r="L477" s="26"/>
      <c r="M477" s="26"/>
      <c r="N477" s="26"/>
    </row>
    <row r="478" spans="1:14" ht="22.2" customHeight="1">
      <c r="A478" s="27"/>
      <c r="B478" s="27"/>
      <c r="C478" s="11" t="s">
        <v>612</v>
      </c>
      <c r="D478" s="16"/>
      <c r="E478" s="11" t="s">
        <v>1161</v>
      </c>
      <c r="F478" s="29"/>
      <c r="G478" s="27"/>
      <c r="H478" s="27"/>
      <c r="I478" s="27"/>
      <c r="J478" s="27"/>
      <c r="K478" s="27"/>
      <c r="L478" s="27"/>
      <c r="M478" s="27"/>
      <c r="N478" s="27"/>
    </row>
    <row r="479" spans="1:14" ht="22.2" customHeight="1">
      <c r="A479" s="9">
        <v>5</v>
      </c>
      <c r="B479" s="9" t="s">
        <v>6</v>
      </c>
      <c r="C479" s="11" t="s">
        <v>610</v>
      </c>
      <c r="D479" s="9" t="s">
        <v>10</v>
      </c>
      <c r="E479" s="11" t="s">
        <v>1162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3" t="s">
        <v>2</v>
      </c>
      <c r="B480" s="24"/>
      <c r="C480" s="24"/>
      <c r="D480" s="24"/>
      <c r="E480" s="25"/>
      <c r="F480" s="7" t="s">
        <v>8</v>
      </c>
      <c r="G480" s="9">
        <f t="shared" ref="G480:N480" si="31">SUM(G473:G479)</f>
        <v>157</v>
      </c>
      <c r="H480" s="9">
        <f t="shared" si="31"/>
        <v>132</v>
      </c>
      <c r="I480" s="9">
        <f t="shared" si="31"/>
        <v>6</v>
      </c>
      <c r="J480" s="9">
        <f t="shared" si="31"/>
        <v>2</v>
      </c>
      <c r="K480" s="9">
        <f t="shared" si="31"/>
        <v>3</v>
      </c>
      <c r="L480" s="9">
        <f t="shared" si="31"/>
        <v>0</v>
      </c>
      <c r="M480" s="9">
        <f t="shared" si="31"/>
        <v>99</v>
      </c>
      <c r="N480" s="9">
        <f t="shared" si="31"/>
        <v>15</v>
      </c>
    </row>
    <row r="482" spans="1:14" ht="22.2" customHeight="1">
      <c r="A482" s="17" t="s">
        <v>18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3" t="s">
        <v>16</v>
      </c>
      <c r="C483" s="1" t="s">
        <v>1816</v>
      </c>
      <c r="D483" s="5"/>
      <c r="E483" s="17"/>
    </row>
    <row r="484" spans="1:14" ht="22.2" customHeight="1">
      <c r="A484" s="3" t="s">
        <v>0</v>
      </c>
    </row>
    <row r="485" spans="1:14" ht="22.2" customHeight="1">
      <c r="A485" s="42" t="s">
        <v>1201</v>
      </c>
      <c r="B485" s="31"/>
      <c r="C485" s="28" t="s">
        <v>142</v>
      </c>
      <c r="D485" s="28" t="s">
        <v>10</v>
      </c>
      <c r="E485" s="28" t="s">
        <v>1039</v>
      </c>
      <c r="F485" s="7" t="s">
        <v>9</v>
      </c>
      <c r="G485" s="32" t="s">
        <v>12</v>
      </c>
      <c r="H485" s="33"/>
      <c r="I485" s="32" t="s">
        <v>13</v>
      </c>
      <c r="J485" s="33"/>
      <c r="K485" s="32" t="s">
        <v>14</v>
      </c>
      <c r="L485" s="33"/>
      <c r="M485" s="36" t="s">
        <v>15</v>
      </c>
      <c r="N485" s="38" t="s">
        <v>11</v>
      </c>
    </row>
    <row r="486" spans="1:14" ht="22.2" customHeight="1">
      <c r="A486" s="40" t="s">
        <v>1811</v>
      </c>
      <c r="B486" s="41"/>
      <c r="C486" s="29"/>
      <c r="D486" s="29"/>
      <c r="E486" s="29"/>
      <c r="F486" s="7" t="str">
        <f>C485</f>
        <v>新北鷺江</v>
      </c>
      <c r="G486" s="34"/>
      <c r="H486" s="35"/>
      <c r="I486" s="34"/>
      <c r="J486" s="35"/>
      <c r="K486" s="34"/>
      <c r="L486" s="35"/>
      <c r="M486" s="37"/>
      <c r="N486" s="39"/>
    </row>
    <row r="487" spans="1:14" ht="22.2" customHeight="1">
      <c r="A487" s="23" t="s">
        <v>1</v>
      </c>
      <c r="B487" s="25"/>
      <c r="C487" s="8"/>
      <c r="D487" s="9"/>
      <c r="E487" s="10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342</v>
      </c>
      <c r="D488" s="9" t="s">
        <v>10</v>
      </c>
      <c r="E488" s="11" t="s">
        <v>1041</v>
      </c>
      <c r="F488" s="7" t="s">
        <v>1884</v>
      </c>
      <c r="G488" s="9">
        <v>42</v>
      </c>
      <c r="H488" s="9">
        <v>16</v>
      </c>
      <c r="I488" s="9">
        <v>2</v>
      </c>
      <c r="J488" s="9">
        <v>0</v>
      </c>
      <c r="K488" s="9">
        <v>1</v>
      </c>
      <c r="L488" s="9">
        <v>0</v>
      </c>
      <c r="M488" s="9">
        <v>19</v>
      </c>
      <c r="N488" s="9">
        <v>2</v>
      </c>
    </row>
    <row r="489" spans="1:14" ht="22.2" customHeight="1">
      <c r="A489" s="9">
        <v>2</v>
      </c>
      <c r="B489" s="9" t="s">
        <v>6</v>
      </c>
      <c r="C489" s="11" t="s">
        <v>1817</v>
      </c>
      <c r="D489" s="9" t="s">
        <v>10</v>
      </c>
      <c r="E489" s="11" t="s">
        <v>1040</v>
      </c>
      <c r="F489" s="7" t="s">
        <v>1885</v>
      </c>
      <c r="G489" s="9">
        <v>42</v>
      </c>
      <c r="H489" s="9">
        <v>10</v>
      </c>
      <c r="I489" s="9">
        <v>2</v>
      </c>
      <c r="J489" s="9">
        <v>0</v>
      </c>
      <c r="K489" s="9">
        <v>1</v>
      </c>
      <c r="L489" s="9">
        <v>0</v>
      </c>
      <c r="M489" s="9">
        <v>22</v>
      </c>
      <c r="N489" s="9">
        <v>3</v>
      </c>
    </row>
    <row r="490" spans="1:14" ht="22.2" customHeight="1">
      <c r="A490" s="26">
        <v>3</v>
      </c>
      <c r="B490" s="26" t="s">
        <v>7</v>
      </c>
      <c r="C490" s="11" t="s">
        <v>338</v>
      </c>
      <c r="D490" s="15" t="s">
        <v>10</v>
      </c>
      <c r="E490" s="11" t="s">
        <v>1042</v>
      </c>
      <c r="F490" s="28" t="s">
        <v>1886</v>
      </c>
      <c r="G490" s="26">
        <v>42</v>
      </c>
      <c r="H490" s="26">
        <v>27</v>
      </c>
      <c r="I490" s="26">
        <v>2</v>
      </c>
      <c r="J490" s="26">
        <v>0</v>
      </c>
      <c r="K490" s="26">
        <v>1</v>
      </c>
      <c r="L490" s="26">
        <v>0</v>
      </c>
      <c r="M490" s="26">
        <v>23</v>
      </c>
      <c r="N490" s="26">
        <v>3</v>
      </c>
    </row>
    <row r="491" spans="1:14" ht="22.2" customHeight="1">
      <c r="A491" s="27"/>
      <c r="B491" s="27"/>
      <c r="C491" s="11" t="s">
        <v>340</v>
      </c>
      <c r="D491" s="13"/>
      <c r="E491" s="11" t="s">
        <v>1046</v>
      </c>
      <c r="F491" s="29"/>
      <c r="G491" s="27"/>
      <c r="H491" s="27"/>
      <c r="I491" s="27"/>
      <c r="J491" s="27"/>
      <c r="K491" s="27"/>
      <c r="L491" s="27"/>
      <c r="M491" s="27"/>
      <c r="N491" s="27"/>
    </row>
    <row r="492" spans="1:14" ht="22.2" customHeight="1">
      <c r="A492" s="26">
        <v>4</v>
      </c>
      <c r="B492" s="26" t="s">
        <v>7</v>
      </c>
      <c r="C492" s="11" t="s">
        <v>334</v>
      </c>
      <c r="D492" s="15" t="s">
        <v>10</v>
      </c>
      <c r="E492" s="11" t="s">
        <v>1044</v>
      </c>
      <c r="F492" s="28"/>
      <c r="G492" s="26"/>
      <c r="H492" s="26"/>
      <c r="I492" s="26"/>
      <c r="J492" s="26"/>
      <c r="K492" s="26"/>
      <c r="L492" s="26"/>
      <c r="M492" s="26"/>
      <c r="N492" s="26"/>
    </row>
    <row r="493" spans="1:14" ht="22.2" customHeight="1">
      <c r="A493" s="27"/>
      <c r="B493" s="27"/>
      <c r="C493" s="11" t="s">
        <v>336</v>
      </c>
      <c r="D493" s="13"/>
      <c r="E493" s="11" t="s">
        <v>1045</v>
      </c>
      <c r="F493" s="29"/>
      <c r="G493" s="27"/>
      <c r="H493" s="27"/>
      <c r="I493" s="27"/>
      <c r="J493" s="27"/>
      <c r="K493" s="27"/>
      <c r="L493" s="27"/>
      <c r="M493" s="27"/>
      <c r="N493" s="27"/>
    </row>
    <row r="494" spans="1:14" ht="22.2" customHeight="1">
      <c r="A494" s="9">
        <v>5</v>
      </c>
      <c r="B494" s="9" t="s">
        <v>6</v>
      </c>
      <c r="C494" s="11" t="s">
        <v>330</v>
      </c>
      <c r="D494" s="9" t="s">
        <v>10</v>
      </c>
      <c r="E494" s="11" t="s">
        <v>1043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23" t="s">
        <v>2</v>
      </c>
      <c r="B495" s="24"/>
      <c r="C495" s="24"/>
      <c r="D495" s="24"/>
      <c r="E495" s="25"/>
      <c r="F495" s="7" t="s">
        <v>8</v>
      </c>
      <c r="G495" s="9">
        <f t="shared" ref="G495:N495" si="32">SUM(G488:G494)</f>
        <v>126</v>
      </c>
      <c r="H495" s="9">
        <f t="shared" si="32"/>
        <v>53</v>
      </c>
      <c r="I495" s="9">
        <f t="shared" si="32"/>
        <v>6</v>
      </c>
      <c r="J495" s="9">
        <f t="shared" si="32"/>
        <v>0</v>
      </c>
      <c r="K495" s="9">
        <f t="shared" si="32"/>
        <v>3</v>
      </c>
      <c r="L495" s="9">
        <f t="shared" si="32"/>
        <v>0</v>
      </c>
      <c r="M495" s="9">
        <f t="shared" si="32"/>
        <v>64</v>
      </c>
      <c r="N495" s="9">
        <f t="shared" si="32"/>
        <v>8</v>
      </c>
    </row>
    <row r="498" spans="1:14" ht="22.2" customHeight="1">
      <c r="A498" s="3" t="s">
        <v>17</v>
      </c>
      <c r="C498" s="1" t="s">
        <v>1818</v>
      </c>
      <c r="E498" s="17"/>
    </row>
    <row r="499" spans="1:14" ht="22.2" customHeight="1">
      <c r="A499" s="3" t="s">
        <v>0</v>
      </c>
    </row>
    <row r="500" spans="1:14" ht="22.2" customHeight="1">
      <c r="A500" s="42" t="s">
        <v>1201</v>
      </c>
      <c r="B500" s="31"/>
      <c r="C500" s="28" t="s">
        <v>242</v>
      </c>
      <c r="D500" s="28" t="s">
        <v>10</v>
      </c>
      <c r="E500" s="28" t="s">
        <v>1048</v>
      </c>
      <c r="F500" s="7" t="s">
        <v>9</v>
      </c>
      <c r="G500" s="32" t="s">
        <v>12</v>
      </c>
      <c r="H500" s="33"/>
      <c r="I500" s="32" t="s">
        <v>13</v>
      </c>
      <c r="J500" s="33"/>
      <c r="K500" s="32" t="s">
        <v>14</v>
      </c>
      <c r="L500" s="33"/>
      <c r="M500" s="36" t="s">
        <v>15</v>
      </c>
      <c r="N500" s="38" t="s">
        <v>11</v>
      </c>
    </row>
    <row r="501" spans="1:14" ht="22.2" customHeight="1">
      <c r="A501" s="40" t="s">
        <v>1811</v>
      </c>
      <c r="B501" s="41"/>
      <c r="C501" s="29"/>
      <c r="D501" s="29"/>
      <c r="E501" s="29"/>
      <c r="F501" s="7" t="str">
        <f>C500</f>
        <v>竹縣興隆國小</v>
      </c>
      <c r="G501" s="34"/>
      <c r="H501" s="35"/>
      <c r="I501" s="34"/>
      <c r="J501" s="35"/>
      <c r="K501" s="34"/>
      <c r="L501" s="35"/>
      <c r="M501" s="37"/>
      <c r="N501" s="39"/>
    </row>
    <row r="502" spans="1:14" ht="22.2" customHeight="1">
      <c r="A502" s="23" t="s">
        <v>1</v>
      </c>
      <c r="B502" s="25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344</v>
      </c>
      <c r="D503" s="9" t="s">
        <v>10</v>
      </c>
      <c r="E503" s="11" t="s">
        <v>1049</v>
      </c>
      <c r="F503" s="7" t="s">
        <v>1859</v>
      </c>
      <c r="G503" s="9">
        <v>42</v>
      </c>
      <c r="H503" s="9">
        <v>12</v>
      </c>
      <c r="I503" s="9">
        <v>2</v>
      </c>
      <c r="J503" s="9">
        <v>0</v>
      </c>
      <c r="K503" s="9">
        <v>1</v>
      </c>
      <c r="L503" s="9">
        <v>0</v>
      </c>
      <c r="M503" s="9">
        <v>15</v>
      </c>
      <c r="N503" s="9">
        <v>2</v>
      </c>
    </row>
    <row r="504" spans="1:14" ht="22.2" customHeight="1">
      <c r="A504" s="9">
        <v>2</v>
      </c>
      <c r="B504" s="9" t="s">
        <v>6</v>
      </c>
      <c r="C504" s="11" t="s">
        <v>356</v>
      </c>
      <c r="D504" s="9" t="s">
        <v>10</v>
      </c>
      <c r="E504" s="11" t="s">
        <v>1050</v>
      </c>
      <c r="F504" s="7" t="s">
        <v>1860</v>
      </c>
      <c r="G504" s="9">
        <v>42</v>
      </c>
      <c r="H504" s="9">
        <v>27</v>
      </c>
      <c r="I504" s="9">
        <v>2</v>
      </c>
      <c r="J504" s="9">
        <v>0</v>
      </c>
      <c r="K504" s="9">
        <v>1</v>
      </c>
      <c r="L504" s="9">
        <v>0</v>
      </c>
      <c r="M504" s="9">
        <v>21</v>
      </c>
      <c r="N504" s="9">
        <v>4</v>
      </c>
    </row>
    <row r="505" spans="1:14" ht="22.2" customHeight="1">
      <c r="A505" s="26">
        <v>3</v>
      </c>
      <c r="B505" s="26" t="s">
        <v>7</v>
      </c>
      <c r="C505" s="11" t="s">
        <v>348</v>
      </c>
      <c r="D505" s="15" t="s">
        <v>10</v>
      </c>
      <c r="E505" s="11" t="s">
        <v>1051</v>
      </c>
      <c r="F505" s="28" t="s">
        <v>1861</v>
      </c>
      <c r="G505" s="26">
        <v>42</v>
      </c>
      <c r="H505" s="26">
        <v>19</v>
      </c>
      <c r="I505" s="26">
        <v>2</v>
      </c>
      <c r="J505" s="26">
        <v>0</v>
      </c>
      <c r="K505" s="26">
        <v>1</v>
      </c>
      <c r="L505" s="26">
        <v>0</v>
      </c>
      <c r="M505" s="26">
        <v>18</v>
      </c>
      <c r="N505" s="26">
        <v>4</v>
      </c>
    </row>
    <row r="506" spans="1:14" ht="22.2" customHeight="1">
      <c r="A506" s="27"/>
      <c r="B506" s="27"/>
      <c r="C506" s="11" t="s">
        <v>350</v>
      </c>
      <c r="D506" s="16"/>
      <c r="E506" s="11" t="s">
        <v>1052</v>
      </c>
      <c r="F506" s="29"/>
      <c r="G506" s="27"/>
      <c r="H506" s="27"/>
      <c r="I506" s="27"/>
      <c r="J506" s="27"/>
      <c r="K506" s="27"/>
      <c r="L506" s="27"/>
      <c r="M506" s="27"/>
      <c r="N506" s="27"/>
    </row>
    <row r="507" spans="1:14" ht="22.2" customHeight="1">
      <c r="A507" s="26">
        <v>4</v>
      </c>
      <c r="B507" s="26" t="s">
        <v>7</v>
      </c>
      <c r="C507" s="11" t="s">
        <v>352</v>
      </c>
      <c r="D507" s="15" t="s">
        <v>10</v>
      </c>
      <c r="E507" s="11" t="s">
        <v>1054</v>
      </c>
      <c r="F507" s="28"/>
      <c r="G507" s="26"/>
      <c r="H507" s="26"/>
      <c r="I507" s="26"/>
      <c r="J507" s="26"/>
      <c r="K507" s="26"/>
      <c r="L507" s="26"/>
      <c r="M507" s="26"/>
      <c r="N507" s="26"/>
    </row>
    <row r="508" spans="1:14" ht="22.2" customHeight="1">
      <c r="A508" s="27"/>
      <c r="B508" s="27"/>
      <c r="C508" s="11" t="s">
        <v>354</v>
      </c>
      <c r="D508" s="16"/>
      <c r="E508" s="11" t="s">
        <v>1053</v>
      </c>
      <c r="F508" s="29"/>
      <c r="G508" s="27"/>
      <c r="H508" s="27"/>
      <c r="I508" s="27"/>
      <c r="J508" s="27"/>
      <c r="K508" s="27"/>
      <c r="L508" s="27"/>
      <c r="M508" s="27"/>
      <c r="N508" s="27"/>
    </row>
    <row r="509" spans="1:14" ht="22.2" customHeight="1">
      <c r="A509" s="9">
        <v>5</v>
      </c>
      <c r="B509" s="9" t="s">
        <v>6</v>
      </c>
      <c r="C509" s="11" t="s">
        <v>346</v>
      </c>
      <c r="D509" s="9" t="s">
        <v>10</v>
      </c>
      <c r="E509" s="18" t="s">
        <v>313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23" t="s">
        <v>2</v>
      </c>
      <c r="B510" s="24"/>
      <c r="C510" s="24"/>
      <c r="D510" s="24"/>
      <c r="E510" s="25"/>
      <c r="F510" s="7" t="s">
        <v>8</v>
      </c>
      <c r="G510" s="9">
        <f t="shared" ref="G510:N510" si="33">SUM(G503:G509)</f>
        <v>126</v>
      </c>
      <c r="H510" s="9">
        <f t="shared" si="33"/>
        <v>58</v>
      </c>
      <c r="I510" s="9">
        <f t="shared" si="33"/>
        <v>6</v>
      </c>
      <c r="J510" s="9">
        <f t="shared" si="33"/>
        <v>0</v>
      </c>
      <c r="K510" s="9">
        <f t="shared" si="33"/>
        <v>3</v>
      </c>
      <c r="L510" s="9">
        <f t="shared" si="33"/>
        <v>0</v>
      </c>
      <c r="M510" s="9">
        <f t="shared" si="33"/>
        <v>54</v>
      </c>
      <c r="N510" s="9">
        <f t="shared" si="33"/>
        <v>10</v>
      </c>
    </row>
    <row r="512" spans="1:14" ht="22.2" customHeight="1">
      <c r="A512" s="17" t="s">
        <v>18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3" t="s">
        <v>16</v>
      </c>
      <c r="C513" s="1" t="s">
        <v>1819</v>
      </c>
      <c r="D513" s="5"/>
      <c r="E513" s="17"/>
    </row>
    <row r="514" spans="1:14" ht="22.2" customHeight="1">
      <c r="A514" s="3" t="s">
        <v>0</v>
      </c>
    </row>
    <row r="515" spans="1:14" ht="22.2" customHeight="1">
      <c r="A515" s="42" t="s">
        <v>1201</v>
      </c>
      <c r="B515" s="31"/>
      <c r="C515" s="28" t="s">
        <v>177</v>
      </c>
      <c r="D515" s="28" t="s">
        <v>10</v>
      </c>
      <c r="E515" s="28" t="s">
        <v>194</v>
      </c>
      <c r="F515" s="7" t="s">
        <v>9</v>
      </c>
      <c r="G515" s="32" t="s">
        <v>12</v>
      </c>
      <c r="H515" s="33"/>
      <c r="I515" s="32" t="s">
        <v>13</v>
      </c>
      <c r="J515" s="33"/>
      <c r="K515" s="32" t="s">
        <v>14</v>
      </c>
      <c r="L515" s="33"/>
      <c r="M515" s="36" t="s">
        <v>15</v>
      </c>
      <c r="N515" s="38" t="s">
        <v>11</v>
      </c>
    </row>
    <row r="516" spans="1:14" ht="22.2" customHeight="1">
      <c r="A516" s="40" t="s">
        <v>1811</v>
      </c>
      <c r="B516" s="41"/>
      <c r="C516" s="29"/>
      <c r="D516" s="29"/>
      <c r="E516" s="29"/>
      <c r="F516" s="7" t="str">
        <f>C515</f>
        <v>屏東縣東光國小</v>
      </c>
      <c r="G516" s="34"/>
      <c r="H516" s="35"/>
      <c r="I516" s="34"/>
      <c r="J516" s="35"/>
      <c r="K516" s="34"/>
      <c r="L516" s="35"/>
      <c r="M516" s="37"/>
      <c r="N516" s="39"/>
    </row>
    <row r="517" spans="1:14" ht="22.2" customHeight="1">
      <c r="A517" s="23" t="s">
        <v>1</v>
      </c>
      <c r="B517" s="25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258</v>
      </c>
      <c r="D518" s="9" t="s">
        <v>10</v>
      </c>
      <c r="E518" s="11" t="s">
        <v>1057</v>
      </c>
      <c r="F518" s="7" t="s">
        <v>1887</v>
      </c>
      <c r="G518" s="9">
        <v>16</v>
      </c>
      <c r="H518" s="9">
        <v>42</v>
      </c>
      <c r="I518" s="9">
        <v>0</v>
      </c>
      <c r="J518" s="9">
        <v>2</v>
      </c>
      <c r="K518" s="9">
        <v>0</v>
      </c>
      <c r="L518" s="9">
        <v>1</v>
      </c>
      <c r="M518" s="9">
        <v>14</v>
      </c>
      <c r="N518" s="9">
        <v>2</v>
      </c>
    </row>
    <row r="519" spans="1:14" ht="22.2" customHeight="1">
      <c r="A519" s="9">
        <v>2</v>
      </c>
      <c r="B519" s="9" t="s">
        <v>6</v>
      </c>
      <c r="C519" s="11" t="s">
        <v>248</v>
      </c>
      <c r="D519" s="9" t="s">
        <v>10</v>
      </c>
      <c r="E519" s="11" t="s">
        <v>1062</v>
      </c>
      <c r="F519" s="7" t="s">
        <v>1888</v>
      </c>
      <c r="G519" s="9">
        <v>42</v>
      </c>
      <c r="H519" s="9">
        <v>11</v>
      </c>
      <c r="I519" s="9">
        <v>2</v>
      </c>
      <c r="J519" s="9">
        <v>0</v>
      </c>
      <c r="K519" s="9">
        <v>1</v>
      </c>
      <c r="L519" s="9">
        <v>0</v>
      </c>
      <c r="M519" s="9">
        <v>18</v>
      </c>
      <c r="N519" s="9">
        <v>3</v>
      </c>
    </row>
    <row r="520" spans="1:14" ht="22.2" customHeight="1">
      <c r="A520" s="26">
        <v>3</v>
      </c>
      <c r="B520" s="26" t="s">
        <v>7</v>
      </c>
      <c r="C520" s="11" t="s">
        <v>254</v>
      </c>
      <c r="D520" s="15" t="s">
        <v>10</v>
      </c>
      <c r="E520" s="11" t="s">
        <v>1059</v>
      </c>
      <c r="F520" s="28" t="s">
        <v>1499</v>
      </c>
      <c r="G520" s="26">
        <v>9</v>
      </c>
      <c r="H520" s="26">
        <v>42</v>
      </c>
      <c r="I520" s="26">
        <v>0</v>
      </c>
      <c r="J520" s="26">
        <v>2</v>
      </c>
      <c r="K520" s="26">
        <v>0</v>
      </c>
      <c r="L520" s="26">
        <v>1</v>
      </c>
      <c r="M520" s="26">
        <v>15</v>
      </c>
      <c r="N520" s="26">
        <v>1</v>
      </c>
    </row>
    <row r="521" spans="1:14" ht="22.2" customHeight="1">
      <c r="A521" s="27"/>
      <c r="B521" s="27"/>
      <c r="C521" s="11" t="s">
        <v>256</v>
      </c>
      <c r="D521" s="13"/>
      <c r="E521" s="11" t="s">
        <v>1058</v>
      </c>
      <c r="F521" s="29"/>
      <c r="G521" s="27"/>
      <c r="H521" s="27"/>
      <c r="I521" s="27"/>
      <c r="J521" s="27"/>
      <c r="K521" s="27"/>
      <c r="L521" s="27"/>
      <c r="M521" s="27"/>
      <c r="N521" s="27"/>
    </row>
    <row r="522" spans="1:14" ht="22.2" customHeight="1">
      <c r="A522" s="26">
        <v>4</v>
      </c>
      <c r="B522" s="26" t="s">
        <v>7</v>
      </c>
      <c r="C522" s="11" t="s">
        <v>250</v>
      </c>
      <c r="D522" s="15" t="s">
        <v>10</v>
      </c>
      <c r="E522" s="11" t="s">
        <v>1060</v>
      </c>
      <c r="F522" s="28" t="s">
        <v>1889</v>
      </c>
      <c r="G522" s="26">
        <v>42</v>
      </c>
      <c r="H522" s="26">
        <v>25</v>
      </c>
      <c r="I522" s="26">
        <v>2</v>
      </c>
      <c r="J522" s="26">
        <v>0</v>
      </c>
      <c r="K522" s="26">
        <v>1</v>
      </c>
      <c r="L522" s="26">
        <v>0</v>
      </c>
      <c r="M522" s="26">
        <v>26</v>
      </c>
      <c r="N522" s="26">
        <v>4</v>
      </c>
    </row>
    <row r="523" spans="1:14" ht="22.2" customHeight="1">
      <c r="A523" s="27"/>
      <c r="B523" s="27"/>
      <c r="C523" s="11" t="s">
        <v>252</v>
      </c>
      <c r="D523" s="13"/>
      <c r="E523" s="11" t="s">
        <v>1061</v>
      </c>
      <c r="F523" s="29"/>
      <c r="G523" s="27"/>
      <c r="H523" s="27"/>
      <c r="I523" s="27"/>
      <c r="J523" s="27"/>
      <c r="K523" s="27"/>
      <c r="L523" s="27"/>
      <c r="M523" s="27"/>
      <c r="N523" s="27"/>
    </row>
    <row r="524" spans="1:14" ht="22.2" customHeight="1">
      <c r="A524" s="9">
        <v>5</v>
      </c>
      <c r="B524" s="9" t="s">
        <v>6</v>
      </c>
      <c r="C524" s="11" t="s">
        <v>246</v>
      </c>
      <c r="D524" s="9" t="s">
        <v>10</v>
      </c>
      <c r="E524" s="11" t="s">
        <v>1056</v>
      </c>
      <c r="F524" s="7" t="s">
        <v>1890</v>
      </c>
      <c r="G524" s="9">
        <v>42</v>
      </c>
      <c r="H524" s="9">
        <v>24</v>
      </c>
      <c r="I524" s="9">
        <v>2</v>
      </c>
      <c r="J524" s="9">
        <v>0</v>
      </c>
      <c r="K524" s="9">
        <v>1</v>
      </c>
      <c r="L524" s="9">
        <v>0</v>
      </c>
      <c r="M524" s="9">
        <v>17</v>
      </c>
      <c r="N524" s="9">
        <v>2</v>
      </c>
    </row>
    <row r="525" spans="1:14" ht="22.2" customHeight="1">
      <c r="A525" s="23" t="s">
        <v>2</v>
      </c>
      <c r="B525" s="24"/>
      <c r="C525" s="24"/>
      <c r="D525" s="24"/>
      <c r="E525" s="25"/>
      <c r="F525" s="7" t="s">
        <v>8</v>
      </c>
      <c r="G525" s="9">
        <f t="shared" ref="G525:N525" si="34">SUM(G518:G524)</f>
        <v>151</v>
      </c>
      <c r="H525" s="9">
        <f t="shared" si="34"/>
        <v>144</v>
      </c>
      <c r="I525" s="9">
        <f t="shared" si="34"/>
        <v>6</v>
      </c>
      <c r="J525" s="9">
        <f t="shared" si="34"/>
        <v>4</v>
      </c>
      <c r="K525" s="9">
        <f t="shared" si="34"/>
        <v>3</v>
      </c>
      <c r="L525" s="9">
        <f t="shared" si="34"/>
        <v>2</v>
      </c>
      <c r="M525" s="9">
        <f t="shared" si="34"/>
        <v>90</v>
      </c>
      <c r="N525" s="9">
        <f t="shared" si="34"/>
        <v>12</v>
      </c>
    </row>
    <row r="528" spans="1:14" ht="22.2" customHeight="1">
      <c r="A528" s="3" t="s">
        <v>17</v>
      </c>
      <c r="C528" s="1" t="s">
        <v>1820</v>
      </c>
      <c r="E528" s="17"/>
    </row>
    <row r="529" spans="1:14" ht="22.2" customHeight="1">
      <c r="A529" s="3" t="s">
        <v>0</v>
      </c>
    </row>
    <row r="530" spans="1:14" ht="22.2" customHeight="1">
      <c r="A530" s="42" t="s">
        <v>1201</v>
      </c>
      <c r="B530" s="31"/>
      <c r="C530" s="28" t="s">
        <v>234</v>
      </c>
      <c r="D530" s="28" t="s">
        <v>10</v>
      </c>
      <c r="E530" s="28" t="s">
        <v>882</v>
      </c>
      <c r="F530" s="7" t="s">
        <v>9</v>
      </c>
      <c r="G530" s="32" t="s">
        <v>12</v>
      </c>
      <c r="H530" s="33"/>
      <c r="I530" s="32" t="s">
        <v>13</v>
      </c>
      <c r="J530" s="33"/>
      <c r="K530" s="32" t="s">
        <v>14</v>
      </c>
      <c r="L530" s="33"/>
      <c r="M530" s="36" t="s">
        <v>15</v>
      </c>
      <c r="N530" s="38" t="s">
        <v>11</v>
      </c>
    </row>
    <row r="531" spans="1:14" ht="22.2" customHeight="1">
      <c r="A531" s="40" t="s">
        <v>1811</v>
      </c>
      <c r="B531" s="41"/>
      <c r="C531" s="29"/>
      <c r="D531" s="29"/>
      <c r="E531" s="29"/>
      <c r="F531" s="7" t="str">
        <f>C530</f>
        <v>高雄市前鎮區民權國小</v>
      </c>
      <c r="G531" s="34"/>
      <c r="H531" s="35"/>
      <c r="I531" s="34"/>
      <c r="J531" s="35"/>
      <c r="K531" s="34"/>
      <c r="L531" s="35"/>
      <c r="M531" s="37"/>
      <c r="N531" s="39"/>
    </row>
    <row r="532" spans="1:14" ht="22.2" customHeight="1">
      <c r="A532" s="23" t="s">
        <v>1</v>
      </c>
      <c r="B532" s="25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274</v>
      </c>
      <c r="D533" s="9" t="s">
        <v>10</v>
      </c>
      <c r="E533" s="11" t="s">
        <v>1070</v>
      </c>
      <c r="F533" s="7" t="s">
        <v>1864</v>
      </c>
      <c r="G533" s="9">
        <v>42</v>
      </c>
      <c r="H533" s="9">
        <v>9</v>
      </c>
      <c r="I533" s="9">
        <v>2</v>
      </c>
      <c r="J533" s="9">
        <v>0</v>
      </c>
      <c r="K533" s="9">
        <v>1</v>
      </c>
      <c r="L533" s="9">
        <v>0</v>
      </c>
      <c r="M533" s="9">
        <v>13</v>
      </c>
      <c r="N533" s="9">
        <v>1</v>
      </c>
    </row>
    <row r="534" spans="1:14" ht="22.2" customHeight="1">
      <c r="A534" s="9">
        <v>2</v>
      </c>
      <c r="B534" s="9" t="s">
        <v>6</v>
      </c>
      <c r="C534" s="11" t="s">
        <v>262</v>
      </c>
      <c r="D534" s="9" t="s">
        <v>10</v>
      </c>
      <c r="E534" s="11" t="s">
        <v>1066</v>
      </c>
      <c r="F534" s="7" t="s">
        <v>1865</v>
      </c>
      <c r="G534" s="9">
        <v>42</v>
      </c>
      <c r="H534" s="9">
        <v>13</v>
      </c>
      <c r="I534" s="9">
        <v>2</v>
      </c>
      <c r="J534" s="9">
        <v>0</v>
      </c>
      <c r="K534" s="9">
        <v>1</v>
      </c>
      <c r="L534" s="9">
        <v>0</v>
      </c>
      <c r="M534" s="9">
        <v>14</v>
      </c>
      <c r="N534" s="9">
        <v>1</v>
      </c>
    </row>
    <row r="535" spans="1:14" ht="22.2" customHeight="1">
      <c r="A535" s="26">
        <v>3</v>
      </c>
      <c r="B535" s="26" t="s">
        <v>7</v>
      </c>
      <c r="C535" s="11" t="s">
        <v>1821</v>
      </c>
      <c r="D535" s="15" t="s">
        <v>10</v>
      </c>
      <c r="E535" s="11" t="s">
        <v>1064</v>
      </c>
      <c r="F535" s="28" t="s">
        <v>1866</v>
      </c>
      <c r="G535" s="26">
        <v>28</v>
      </c>
      <c r="H535" s="26">
        <v>43</v>
      </c>
      <c r="I535" s="26">
        <v>0</v>
      </c>
      <c r="J535" s="26">
        <v>2</v>
      </c>
      <c r="K535" s="26">
        <v>0</v>
      </c>
      <c r="L535" s="26">
        <v>1</v>
      </c>
      <c r="M535" s="26">
        <v>24</v>
      </c>
      <c r="N535" s="26">
        <v>5</v>
      </c>
    </row>
    <row r="536" spans="1:14" ht="22.2" customHeight="1">
      <c r="A536" s="27"/>
      <c r="B536" s="27"/>
      <c r="C536" s="11" t="s">
        <v>270</v>
      </c>
      <c r="D536" s="16"/>
      <c r="E536" s="11" t="s">
        <v>1065</v>
      </c>
      <c r="F536" s="29"/>
      <c r="G536" s="27"/>
      <c r="H536" s="27"/>
      <c r="I536" s="27"/>
      <c r="J536" s="27"/>
      <c r="K536" s="27"/>
      <c r="L536" s="27"/>
      <c r="M536" s="27"/>
      <c r="N536" s="27"/>
    </row>
    <row r="537" spans="1:14" ht="22.2" customHeight="1">
      <c r="A537" s="26">
        <v>4</v>
      </c>
      <c r="B537" s="26" t="s">
        <v>7</v>
      </c>
      <c r="C537" s="11" t="s">
        <v>268</v>
      </c>
      <c r="D537" s="15" t="s">
        <v>10</v>
      </c>
      <c r="E537" s="11" t="s">
        <v>1068</v>
      </c>
      <c r="F537" s="28" t="s">
        <v>1867</v>
      </c>
      <c r="G537" s="26">
        <v>42</v>
      </c>
      <c r="H537" s="26">
        <v>19</v>
      </c>
      <c r="I537" s="26">
        <v>2</v>
      </c>
      <c r="J537" s="26">
        <v>0</v>
      </c>
      <c r="K537" s="26">
        <v>1</v>
      </c>
      <c r="L537" s="26">
        <v>0</v>
      </c>
      <c r="M537" s="26">
        <v>19</v>
      </c>
      <c r="N537" s="26">
        <v>1</v>
      </c>
    </row>
    <row r="538" spans="1:14" ht="22.2" customHeight="1">
      <c r="A538" s="27"/>
      <c r="B538" s="27"/>
      <c r="C538" s="11" t="s">
        <v>266</v>
      </c>
      <c r="D538" s="16"/>
      <c r="E538" s="11" t="s">
        <v>1069</v>
      </c>
      <c r="F538" s="29"/>
      <c r="G538" s="27"/>
      <c r="H538" s="27"/>
      <c r="I538" s="27"/>
      <c r="J538" s="27"/>
      <c r="K538" s="27"/>
      <c r="L538" s="27"/>
      <c r="M538" s="27"/>
      <c r="N538" s="27"/>
    </row>
    <row r="539" spans="1:14" ht="22.2" customHeight="1">
      <c r="A539" s="9">
        <v>5</v>
      </c>
      <c r="B539" s="9" t="s">
        <v>6</v>
      </c>
      <c r="C539" s="11" t="s">
        <v>1822</v>
      </c>
      <c r="D539" s="9" t="s">
        <v>10</v>
      </c>
      <c r="E539" s="11" t="s">
        <v>1067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3" t="s">
        <v>2</v>
      </c>
      <c r="B540" s="24"/>
      <c r="C540" s="24"/>
      <c r="D540" s="24"/>
      <c r="E540" s="25"/>
      <c r="F540" s="7" t="s">
        <v>8</v>
      </c>
      <c r="G540" s="9">
        <f t="shared" ref="G540:N540" si="35">SUM(G533:G539)</f>
        <v>154</v>
      </c>
      <c r="H540" s="9">
        <f t="shared" si="35"/>
        <v>84</v>
      </c>
      <c r="I540" s="9">
        <f t="shared" si="35"/>
        <v>6</v>
      </c>
      <c r="J540" s="9">
        <f t="shared" si="35"/>
        <v>2</v>
      </c>
      <c r="K540" s="9">
        <f t="shared" si="35"/>
        <v>3</v>
      </c>
      <c r="L540" s="9">
        <f t="shared" si="35"/>
        <v>1</v>
      </c>
      <c r="M540" s="9">
        <f t="shared" si="35"/>
        <v>70</v>
      </c>
      <c r="N540" s="9">
        <f t="shared" si="35"/>
        <v>8</v>
      </c>
    </row>
    <row r="542" spans="1:14" ht="22.2" customHeight="1">
      <c r="A542" s="17" t="s">
        <v>18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3" t="s">
        <v>16</v>
      </c>
      <c r="C543" s="1" t="s">
        <v>1823</v>
      </c>
      <c r="D543" s="5"/>
      <c r="E543" s="17"/>
    </row>
    <row r="544" spans="1:14" ht="22.2" customHeight="1">
      <c r="A544" s="3" t="s">
        <v>0</v>
      </c>
    </row>
    <row r="545" spans="1:14" ht="22.2" customHeight="1">
      <c r="A545" s="42" t="s">
        <v>1201</v>
      </c>
      <c r="B545" s="31"/>
      <c r="C545" s="28" t="s">
        <v>232</v>
      </c>
      <c r="D545" s="28" t="s">
        <v>10</v>
      </c>
      <c r="E545" s="28" t="s">
        <v>231</v>
      </c>
      <c r="F545" s="7" t="s">
        <v>9</v>
      </c>
      <c r="G545" s="32" t="s">
        <v>12</v>
      </c>
      <c r="H545" s="33"/>
      <c r="I545" s="32" t="s">
        <v>13</v>
      </c>
      <c r="J545" s="33"/>
      <c r="K545" s="32" t="s">
        <v>14</v>
      </c>
      <c r="L545" s="33"/>
      <c r="M545" s="36" t="s">
        <v>15</v>
      </c>
      <c r="N545" s="38" t="s">
        <v>11</v>
      </c>
    </row>
    <row r="546" spans="1:14" ht="22.2" customHeight="1">
      <c r="A546" s="40" t="s">
        <v>1811</v>
      </c>
      <c r="B546" s="41"/>
      <c r="C546" s="29"/>
      <c r="D546" s="29"/>
      <c r="E546" s="29"/>
      <c r="F546" s="7" t="str">
        <f>E545</f>
        <v>桃園市仁和國民小學</v>
      </c>
      <c r="G546" s="34"/>
      <c r="H546" s="35"/>
      <c r="I546" s="34"/>
      <c r="J546" s="35"/>
      <c r="K546" s="34"/>
      <c r="L546" s="35"/>
      <c r="M546" s="37"/>
      <c r="N546" s="39"/>
    </row>
    <row r="547" spans="1:14" ht="22.2" customHeight="1">
      <c r="A547" s="23" t="s">
        <v>1</v>
      </c>
      <c r="B547" s="25"/>
      <c r="C547" s="8"/>
      <c r="D547" s="9"/>
      <c r="E547" s="10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390</v>
      </c>
      <c r="D548" s="9" t="s">
        <v>10</v>
      </c>
      <c r="E548" s="11" t="s">
        <v>1072</v>
      </c>
      <c r="F548" s="7" t="s">
        <v>1909</v>
      </c>
      <c r="G548" s="9">
        <v>26</v>
      </c>
      <c r="H548" s="9">
        <v>42</v>
      </c>
      <c r="I548" s="9">
        <v>0</v>
      </c>
      <c r="J548" s="9">
        <v>2</v>
      </c>
      <c r="K548" s="9">
        <v>0</v>
      </c>
      <c r="L548" s="9">
        <v>1</v>
      </c>
      <c r="M548" s="9">
        <v>25</v>
      </c>
      <c r="N548" s="9">
        <v>2</v>
      </c>
    </row>
    <row r="549" spans="1:14" ht="22.2" customHeight="1">
      <c r="A549" s="9">
        <v>2</v>
      </c>
      <c r="B549" s="9" t="s">
        <v>6</v>
      </c>
      <c r="C549" s="11" t="s">
        <v>1824</v>
      </c>
      <c r="D549" s="9" t="s">
        <v>10</v>
      </c>
      <c r="E549" s="11" t="s">
        <v>1078</v>
      </c>
      <c r="F549" s="7" t="s">
        <v>1910</v>
      </c>
      <c r="G549" s="9">
        <v>10</v>
      </c>
      <c r="H549" s="9">
        <v>42</v>
      </c>
      <c r="I549" s="9">
        <v>0</v>
      </c>
      <c r="J549" s="9">
        <v>2</v>
      </c>
      <c r="K549" s="9">
        <v>0</v>
      </c>
      <c r="L549" s="9">
        <v>1</v>
      </c>
      <c r="M549" s="9">
        <v>18</v>
      </c>
      <c r="N549" s="9">
        <v>1</v>
      </c>
    </row>
    <row r="550" spans="1:14" ht="22.2" customHeight="1">
      <c r="A550" s="26">
        <v>3</v>
      </c>
      <c r="B550" s="26" t="s">
        <v>7</v>
      </c>
      <c r="C550" s="11" t="s">
        <v>400</v>
      </c>
      <c r="D550" s="15" t="s">
        <v>10</v>
      </c>
      <c r="E550" s="11" t="s">
        <v>1825</v>
      </c>
      <c r="F550" s="28" t="s">
        <v>1845</v>
      </c>
      <c r="G550" s="26">
        <v>42</v>
      </c>
      <c r="H550" s="26">
        <v>13</v>
      </c>
      <c r="I550" s="26">
        <v>2</v>
      </c>
      <c r="J550" s="26">
        <v>0</v>
      </c>
      <c r="K550" s="26">
        <v>1</v>
      </c>
      <c r="L550" s="26">
        <v>0</v>
      </c>
      <c r="M550" s="26">
        <v>18</v>
      </c>
      <c r="N550" s="26">
        <v>3</v>
      </c>
    </row>
    <row r="551" spans="1:14" ht="22.2" customHeight="1">
      <c r="A551" s="27"/>
      <c r="B551" s="27"/>
      <c r="C551" s="11" t="s">
        <v>398</v>
      </c>
      <c r="D551" s="13"/>
      <c r="E551" s="11" t="s">
        <v>1077</v>
      </c>
      <c r="F551" s="29"/>
      <c r="G551" s="27"/>
      <c r="H551" s="27"/>
      <c r="I551" s="27"/>
      <c r="J551" s="27"/>
      <c r="K551" s="27"/>
      <c r="L551" s="27"/>
      <c r="M551" s="27"/>
      <c r="N551" s="27"/>
    </row>
    <row r="552" spans="1:14" ht="22.2" customHeight="1">
      <c r="A552" s="26">
        <v>4</v>
      </c>
      <c r="B552" s="26" t="s">
        <v>7</v>
      </c>
      <c r="C552" s="11" t="s">
        <v>392</v>
      </c>
      <c r="D552" s="15" t="s">
        <v>10</v>
      </c>
      <c r="E552" s="11" t="s">
        <v>1074</v>
      </c>
      <c r="F552" s="28" t="s">
        <v>1911</v>
      </c>
      <c r="G552" s="26">
        <v>45</v>
      </c>
      <c r="H552" s="26">
        <v>37</v>
      </c>
      <c r="I552" s="26">
        <v>2</v>
      </c>
      <c r="J552" s="26">
        <v>0</v>
      </c>
      <c r="K552" s="26">
        <v>1</v>
      </c>
      <c r="L552" s="26">
        <v>0</v>
      </c>
      <c r="M552" s="26">
        <v>26</v>
      </c>
      <c r="N552" s="26">
        <v>4</v>
      </c>
    </row>
    <row r="553" spans="1:14" ht="22.2" customHeight="1">
      <c r="A553" s="27"/>
      <c r="B553" s="27"/>
      <c r="C553" s="11" t="s">
        <v>402</v>
      </c>
      <c r="D553" s="13"/>
      <c r="E553" s="11" t="s">
        <v>1075</v>
      </c>
      <c r="F553" s="29"/>
      <c r="G553" s="27"/>
      <c r="H553" s="27"/>
      <c r="I553" s="27"/>
      <c r="J553" s="27"/>
      <c r="K553" s="27"/>
      <c r="L553" s="27"/>
      <c r="M553" s="27"/>
      <c r="N553" s="27"/>
    </row>
    <row r="554" spans="1:14" ht="22.2" customHeight="1">
      <c r="A554" s="9">
        <v>5</v>
      </c>
      <c r="B554" s="9" t="s">
        <v>6</v>
      </c>
      <c r="C554" s="11" t="s">
        <v>1826</v>
      </c>
      <c r="D554" s="9" t="s">
        <v>10</v>
      </c>
      <c r="E554" s="11" t="s">
        <v>1076</v>
      </c>
      <c r="F554" s="7" t="s">
        <v>1912</v>
      </c>
      <c r="G554" s="9">
        <v>37</v>
      </c>
      <c r="H554" s="9">
        <v>42</v>
      </c>
      <c r="I554" s="9">
        <v>0</v>
      </c>
      <c r="J554" s="9">
        <v>2</v>
      </c>
      <c r="K554" s="9">
        <v>0</v>
      </c>
      <c r="L554" s="9">
        <v>1</v>
      </c>
      <c r="M554" s="9">
        <v>25</v>
      </c>
      <c r="N554" s="9">
        <v>2</v>
      </c>
    </row>
    <row r="555" spans="1:14" ht="22.2" customHeight="1">
      <c r="A555" s="23" t="s">
        <v>2</v>
      </c>
      <c r="B555" s="24"/>
      <c r="C555" s="24"/>
      <c r="D555" s="24"/>
      <c r="E555" s="25"/>
      <c r="F555" s="7" t="s">
        <v>8</v>
      </c>
      <c r="G555" s="9">
        <f t="shared" ref="G555:N555" si="36">SUM(G548:G554)</f>
        <v>160</v>
      </c>
      <c r="H555" s="9">
        <f t="shared" si="36"/>
        <v>176</v>
      </c>
      <c r="I555" s="9">
        <f t="shared" si="36"/>
        <v>4</v>
      </c>
      <c r="J555" s="9">
        <f t="shared" si="36"/>
        <v>6</v>
      </c>
      <c r="K555" s="9">
        <f t="shared" si="36"/>
        <v>2</v>
      </c>
      <c r="L555" s="9">
        <f t="shared" si="36"/>
        <v>3</v>
      </c>
      <c r="M555" s="9">
        <f t="shared" si="36"/>
        <v>112</v>
      </c>
      <c r="N555" s="9">
        <f t="shared" si="36"/>
        <v>12</v>
      </c>
    </row>
    <row r="558" spans="1:14" ht="22.2" customHeight="1">
      <c r="A558" s="3" t="s">
        <v>17</v>
      </c>
      <c r="C558" s="1" t="s">
        <v>1827</v>
      </c>
      <c r="E558" s="17"/>
    </row>
    <row r="559" spans="1:14" ht="22.2" customHeight="1">
      <c r="A559" s="3" t="s">
        <v>0</v>
      </c>
    </row>
    <row r="560" spans="1:14" ht="22.2" customHeight="1">
      <c r="A560" s="42" t="s">
        <v>1201</v>
      </c>
      <c r="B560" s="31"/>
      <c r="C560" s="28" t="s">
        <v>405</v>
      </c>
      <c r="D560" s="28" t="s">
        <v>10</v>
      </c>
      <c r="E560" s="28" t="s">
        <v>1080</v>
      </c>
      <c r="F560" s="7" t="s">
        <v>9</v>
      </c>
      <c r="G560" s="32" t="s">
        <v>12</v>
      </c>
      <c r="H560" s="33"/>
      <c r="I560" s="32" t="s">
        <v>13</v>
      </c>
      <c r="J560" s="33"/>
      <c r="K560" s="32" t="s">
        <v>14</v>
      </c>
      <c r="L560" s="33"/>
      <c r="M560" s="36" t="s">
        <v>15</v>
      </c>
      <c r="N560" s="38" t="s">
        <v>11</v>
      </c>
    </row>
    <row r="561" spans="1:14" ht="22.2" customHeight="1">
      <c r="A561" s="40" t="s">
        <v>1811</v>
      </c>
      <c r="B561" s="41"/>
      <c r="C561" s="29"/>
      <c r="D561" s="29"/>
      <c r="E561" s="29"/>
      <c r="F561" s="7" t="str">
        <f>C560</f>
        <v>亞柏高市莊敬國小</v>
      </c>
      <c r="G561" s="34"/>
      <c r="H561" s="35"/>
      <c r="I561" s="34"/>
      <c r="J561" s="35"/>
      <c r="K561" s="34"/>
      <c r="L561" s="35"/>
      <c r="M561" s="37"/>
      <c r="N561" s="39"/>
    </row>
    <row r="562" spans="1:14" ht="22.2" customHeight="1">
      <c r="A562" s="23" t="s">
        <v>1</v>
      </c>
      <c r="B562" s="25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419</v>
      </c>
      <c r="D563" s="9" t="s">
        <v>10</v>
      </c>
      <c r="E563" s="11" t="s">
        <v>1081</v>
      </c>
      <c r="F563" s="7" t="s">
        <v>1862</v>
      </c>
      <c r="G563" s="9">
        <v>42</v>
      </c>
      <c r="H563" s="9">
        <v>28</v>
      </c>
      <c r="I563" s="9">
        <v>2</v>
      </c>
      <c r="J563" s="9">
        <v>0</v>
      </c>
      <c r="K563" s="9">
        <v>1</v>
      </c>
      <c r="L563" s="9">
        <v>0</v>
      </c>
      <c r="M563" s="9">
        <v>20</v>
      </c>
      <c r="N563" s="9">
        <v>3</v>
      </c>
    </row>
    <row r="564" spans="1:14" ht="22.2" customHeight="1">
      <c r="A564" s="9">
        <v>2</v>
      </c>
      <c r="B564" s="9" t="s">
        <v>6</v>
      </c>
      <c r="C564" s="11" t="s">
        <v>409</v>
      </c>
      <c r="D564" s="9" t="s">
        <v>10</v>
      </c>
      <c r="E564" s="11" t="s">
        <v>1082</v>
      </c>
      <c r="F564" s="7" t="s">
        <v>1505</v>
      </c>
      <c r="G564" s="9">
        <v>42</v>
      </c>
      <c r="H564" s="9">
        <v>32</v>
      </c>
      <c r="I564" s="9">
        <v>2</v>
      </c>
      <c r="J564" s="9">
        <v>0</v>
      </c>
      <c r="K564" s="9">
        <v>1</v>
      </c>
      <c r="L564" s="9">
        <v>0</v>
      </c>
      <c r="M564" s="9">
        <v>19</v>
      </c>
      <c r="N564" s="9">
        <v>3</v>
      </c>
    </row>
    <row r="565" spans="1:14" ht="22.2" customHeight="1">
      <c r="A565" s="26">
        <v>3</v>
      </c>
      <c r="B565" s="26" t="s">
        <v>7</v>
      </c>
      <c r="C565" s="11" t="s">
        <v>411</v>
      </c>
      <c r="D565" s="15" t="s">
        <v>10</v>
      </c>
      <c r="E565" s="11" t="s">
        <v>1084</v>
      </c>
      <c r="F565" s="28" t="s">
        <v>1863</v>
      </c>
      <c r="G565" s="26">
        <v>43</v>
      </c>
      <c r="H565" s="26">
        <v>34</v>
      </c>
      <c r="I565" s="26">
        <v>2</v>
      </c>
      <c r="J565" s="26">
        <v>0</v>
      </c>
      <c r="K565" s="26">
        <v>1</v>
      </c>
      <c r="L565" s="26">
        <v>0</v>
      </c>
      <c r="M565" s="26">
        <v>19</v>
      </c>
      <c r="N565" s="26">
        <v>2</v>
      </c>
    </row>
    <row r="566" spans="1:14" ht="22.2" customHeight="1">
      <c r="A566" s="27"/>
      <c r="B566" s="27"/>
      <c r="C566" s="11" t="s">
        <v>413</v>
      </c>
      <c r="D566" s="16"/>
      <c r="E566" s="11" t="s">
        <v>1085</v>
      </c>
      <c r="F566" s="29"/>
      <c r="G566" s="27"/>
      <c r="H566" s="27"/>
      <c r="I566" s="27"/>
      <c r="J566" s="27"/>
      <c r="K566" s="27"/>
      <c r="L566" s="27"/>
      <c r="M566" s="27"/>
      <c r="N566" s="27"/>
    </row>
    <row r="567" spans="1:14" ht="22.2" customHeight="1">
      <c r="A567" s="26">
        <v>4</v>
      </c>
      <c r="B567" s="26" t="s">
        <v>7</v>
      </c>
      <c r="C567" s="11" t="s">
        <v>415</v>
      </c>
      <c r="D567" s="15" t="s">
        <v>10</v>
      </c>
      <c r="E567" s="11" t="s">
        <v>1087</v>
      </c>
      <c r="F567" s="28"/>
      <c r="G567" s="26"/>
      <c r="H567" s="26"/>
      <c r="I567" s="26"/>
      <c r="J567" s="26"/>
      <c r="K567" s="26"/>
      <c r="L567" s="26"/>
      <c r="M567" s="26"/>
      <c r="N567" s="26"/>
    </row>
    <row r="568" spans="1:14" ht="22.2" customHeight="1">
      <c r="A568" s="27"/>
      <c r="B568" s="27"/>
      <c r="C568" s="11" t="s">
        <v>417</v>
      </c>
      <c r="D568" s="16"/>
      <c r="E568" s="11" t="s">
        <v>1086</v>
      </c>
      <c r="F568" s="29"/>
      <c r="G568" s="27"/>
      <c r="H568" s="27"/>
      <c r="I568" s="27"/>
      <c r="J568" s="27"/>
      <c r="K568" s="27"/>
      <c r="L568" s="27"/>
      <c r="M568" s="27"/>
      <c r="N568" s="27"/>
    </row>
    <row r="569" spans="1:14" ht="22.2" customHeight="1">
      <c r="A569" s="9">
        <v>5</v>
      </c>
      <c r="B569" s="9" t="s">
        <v>6</v>
      </c>
      <c r="C569" s="11" t="s">
        <v>407</v>
      </c>
      <c r="D569" s="9" t="s">
        <v>10</v>
      </c>
      <c r="E569" s="11" t="s">
        <v>1828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23" t="s">
        <v>2</v>
      </c>
      <c r="B570" s="24"/>
      <c r="C570" s="24"/>
      <c r="D570" s="24"/>
      <c r="E570" s="25"/>
      <c r="F570" s="7" t="s">
        <v>8</v>
      </c>
      <c r="G570" s="9">
        <f t="shared" ref="G570:N570" si="37">SUM(G563:G569)</f>
        <v>127</v>
      </c>
      <c r="H570" s="9">
        <f t="shared" si="37"/>
        <v>94</v>
      </c>
      <c r="I570" s="9">
        <f t="shared" si="37"/>
        <v>6</v>
      </c>
      <c r="J570" s="9">
        <f t="shared" si="37"/>
        <v>0</v>
      </c>
      <c r="K570" s="9">
        <f t="shared" si="37"/>
        <v>3</v>
      </c>
      <c r="L570" s="9">
        <f t="shared" si="37"/>
        <v>0</v>
      </c>
      <c r="M570" s="9">
        <f t="shared" si="37"/>
        <v>58</v>
      </c>
      <c r="N570" s="9">
        <f t="shared" si="37"/>
        <v>8</v>
      </c>
    </row>
    <row r="572" spans="1:14" ht="22.2" customHeight="1">
      <c r="A572" s="17" t="s">
        <v>18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3" t="s">
        <v>16</v>
      </c>
      <c r="C573" s="1" t="s">
        <v>1829</v>
      </c>
      <c r="D573" s="5"/>
      <c r="E573" s="17"/>
    </row>
    <row r="574" spans="1:14" ht="22.2" customHeight="1">
      <c r="A574" s="3" t="s">
        <v>0</v>
      </c>
    </row>
    <row r="575" spans="1:14" ht="22.2" customHeight="1">
      <c r="A575" s="42" t="s">
        <v>1201</v>
      </c>
      <c r="B575" s="31"/>
      <c r="C575" s="28" t="s">
        <v>422</v>
      </c>
      <c r="D575" s="28" t="s">
        <v>10</v>
      </c>
      <c r="E575" s="28" t="s">
        <v>439</v>
      </c>
      <c r="F575" s="7" t="s">
        <v>9</v>
      </c>
      <c r="G575" s="32" t="s">
        <v>12</v>
      </c>
      <c r="H575" s="33"/>
      <c r="I575" s="32" t="s">
        <v>13</v>
      </c>
      <c r="J575" s="33"/>
      <c r="K575" s="32" t="s">
        <v>14</v>
      </c>
      <c r="L575" s="33"/>
      <c r="M575" s="36" t="s">
        <v>15</v>
      </c>
      <c r="N575" s="38" t="s">
        <v>11</v>
      </c>
    </row>
    <row r="576" spans="1:14" ht="22.2" customHeight="1">
      <c r="A576" s="40" t="s">
        <v>1811</v>
      </c>
      <c r="B576" s="41"/>
      <c r="C576" s="29"/>
      <c r="D576" s="29"/>
      <c r="E576" s="29"/>
      <c r="F576" s="7" t="str">
        <f>C575</f>
        <v>臺中市內埔國小</v>
      </c>
      <c r="G576" s="34"/>
      <c r="H576" s="35"/>
      <c r="I576" s="34"/>
      <c r="J576" s="35"/>
      <c r="K576" s="34"/>
      <c r="L576" s="35"/>
      <c r="M576" s="37"/>
      <c r="N576" s="39"/>
    </row>
    <row r="577" spans="1:14" ht="22.2" customHeight="1">
      <c r="A577" s="23" t="s">
        <v>1</v>
      </c>
      <c r="B577" s="25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436</v>
      </c>
      <c r="D578" s="9" t="s">
        <v>10</v>
      </c>
      <c r="E578" s="11" t="s">
        <v>445</v>
      </c>
      <c r="F578" s="7" t="s">
        <v>1902</v>
      </c>
      <c r="G578" s="9">
        <v>58</v>
      </c>
      <c r="H578" s="9">
        <v>61</v>
      </c>
      <c r="I578" s="9">
        <v>1</v>
      </c>
      <c r="J578" s="9">
        <v>2</v>
      </c>
      <c r="K578" s="9">
        <v>0</v>
      </c>
      <c r="L578" s="9">
        <v>1</v>
      </c>
      <c r="M578" s="9">
        <v>34</v>
      </c>
      <c r="N578" s="9">
        <v>2</v>
      </c>
    </row>
    <row r="579" spans="1:14" ht="22.2" customHeight="1">
      <c r="A579" s="9">
        <v>2</v>
      </c>
      <c r="B579" s="9" t="s">
        <v>6</v>
      </c>
      <c r="C579" s="11" t="s">
        <v>426</v>
      </c>
      <c r="D579" s="9" t="s">
        <v>10</v>
      </c>
      <c r="E579" s="11" t="s">
        <v>441</v>
      </c>
      <c r="F579" s="7" t="s">
        <v>1512</v>
      </c>
      <c r="G579" s="9">
        <v>42</v>
      </c>
      <c r="H579" s="9">
        <v>25</v>
      </c>
      <c r="I579" s="9">
        <v>2</v>
      </c>
      <c r="J579" s="9">
        <v>0</v>
      </c>
      <c r="K579" s="9">
        <v>1</v>
      </c>
      <c r="L579" s="9">
        <v>0</v>
      </c>
      <c r="M579" s="9">
        <v>21</v>
      </c>
      <c r="N579" s="9">
        <v>2</v>
      </c>
    </row>
    <row r="580" spans="1:14" ht="22.2" customHeight="1">
      <c r="A580" s="26">
        <v>3</v>
      </c>
      <c r="B580" s="26" t="s">
        <v>7</v>
      </c>
      <c r="C580" s="11" t="s">
        <v>428</v>
      </c>
      <c r="D580" s="15" t="s">
        <v>10</v>
      </c>
      <c r="E580" s="11" t="s">
        <v>449</v>
      </c>
      <c r="F580" s="28" t="s">
        <v>1903</v>
      </c>
      <c r="G580" s="26">
        <v>42</v>
      </c>
      <c r="H580" s="26">
        <v>30</v>
      </c>
      <c r="I580" s="26">
        <v>2</v>
      </c>
      <c r="J580" s="26">
        <v>0</v>
      </c>
      <c r="K580" s="26">
        <v>1</v>
      </c>
      <c r="L580" s="26">
        <v>0</v>
      </c>
      <c r="M580" s="26">
        <v>20</v>
      </c>
      <c r="N580" s="26">
        <v>1</v>
      </c>
    </row>
    <row r="581" spans="1:14" ht="22.2" customHeight="1">
      <c r="A581" s="27"/>
      <c r="B581" s="27"/>
      <c r="C581" s="11" t="s">
        <v>430</v>
      </c>
      <c r="D581" s="13"/>
      <c r="E581" s="11" t="s">
        <v>451</v>
      </c>
      <c r="F581" s="29"/>
      <c r="G581" s="27"/>
      <c r="H581" s="27"/>
      <c r="I581" s="27"/>
      <c r="J581" s="27"/>
      <c r="K581" s="27"/>
      <c r="L581" s="27"/>
      <c r="M581" s="27"/>
      <c r="N581" s="27"/>
    </row>
    <row r="582" spans="1:14" ht="22.2" customHeight="1">
      <c r="A582" s="26">
        <v>4</v>
      </c>
      <c r="B582" s="26" t="s">
        <v>7</v>
      </c>
      <c r="C582" s="11" t="s">
        <v>434</v>
      </c>
      <c r="D582" s="15" t="s">
        <v>10</v>
      </c>
      <c r="E582" s="11" t="s">
        <v>447</v>
      </c>
      <c r="F582" s="28" t="s">
        <v>1904</v>
      </c>
      <c r="G582" s="26">
        <v>29</v>
      </c>
      <c r="H582" s="26">
        <v>42</v>
      </c>
      <c r="I582" s="26">
        <v>0</v>
      </c>
      <c r="J582" s="26">
        <v>2</v>
      </c>
      <c r="K582" s="26">
        <v>0</v>
      </c>
      <c r="L582" s="26">
        <v>1</v>
      </c>
      <c r="M582" s="26">
        <v>23</v>
      </c>
      <c r="N582" s="26">
        <v>3</v>
      </c>
    </row>
    <row r="583" spans="1:14" ht="22.2" customHeight="1">
      <c r="A583" s="27"/>
      <c r="B583" s="27"/>
      <c r="C583" s="11" t="s">
        <v>1090</v>
      </c>
      <c r="D583" s="13"/>
      <c r="E583" s="11" t="s">
        <v>443</v>
      </c>
      <c r="F583" s="29"/>
      <c r="G583" s="27"/>
      <c r="H583" s="27"/>
      <c r="I583" s="27"/>
      <c r="J583" s="27"/>
      <c r="K583" s="27"/>
      <c r="L583" s="27"/>
      <c r="M583" s="27"/>
      <c r="N583" s="27"/>
    </row>
    <row r="584" spans="1:14" ht="22.2" customHeight="1">
      <c r="A584" s="9">
        <v>5</v>
      </c>
      <c r="B584" s="9" t="s">
        <v>6</v>
      </c>
      <c r="C584" s="11" t="s">
        <v>424</v>
      </c>
      <c r="D584" s="9" t="s">
        <v>10</v>
      </c>
      <c r="E584" s="11" t="s">
        <v>453</v>
      </c>
      <c r="F584" s="7" t="s">
        <v>1905</v>
      </c>
      <c r="G584" s="9">
        <v>42</v>
      </c>
      <c r="H584" s="9">
        <v>8</v>
      </c>
      <c r="I584" s="9">
        <v>2</v>
      </c>
      <c r="J584" s="9">
        <v>0</v>
      </c>
      <c r="K584" s="9">
        <v>1</v>
      </c>
      <c r="L584" s="9">
        <v>0</v>
      </c>
      <c r="M584" s="9">
        <v>13</v>
      </c>
      <c r="N584" s="9">
        <v>1</v>
      </c>
    </row>
    <row r="585" spans="1:14" ht="22.2" customHeight="1">
      <c r="A585" s="23" t="s">
        <v>2</v>
      </c>
      <c r="B585" s="24"/>
      <c r="C585" s="24"/>
      <c r="D585" s="24"/>
      <c r="E585" s="25"/>
      <c r="F585" s="7" t="s">
        <v>8</v>
      </c>
      <c r="G585" s="9">
        <f t="shared" ref="G585:N585" si="38">SUM(G578:G584)</f>
        <v>213</v>
      </c>
      <c r="H585" s="9">
        <f t="shared" si="38"/>
        <v>166</v>
      </c>
      <c r="I585" s="9">
        <f t="shared" si="38"/>
        <v>7</v>
      </c>
      <c r="J585" s="9">
        <f t="shared" si="38"/>
        <v>4</v>
      </c>
      <c r="K585" s="9">
        <f t="shared" si="38"/>
        <v>3</v>
      </c>
      <c r="L585" s="9">
        <f t="shared" si="38"/>
        <v>2</v>
      </c>
      <c r="M585" s="9">
        <f t="shared" si="38"/>
        <v>111</v>
      </c>
      <c r="N585" s="9">
        <f t="shared" si="38"/>
        <v>9</v>
      </c>
    </row>
    <row r="588" spans="1:14" ht="22.2" customHeight="1">
      <c r="A588" s="3" t="s">
        <v>17</v>
      </c>
      <c r="C588" s="1" t="s">
        <v>1830</v>
      </c>
      <c r="E588" s="17"/>
    </row>
    <row r="589" spans="1:14" ht="22.2" customHeight="1">
      <c r="A589" s="3" t="s">
        <v>0</v>
      </c>
    </row>
    <row r="590" spans="1:14" ht="22.2" customHeight="1">
      <c r="A590" s="42" t="s">
        <v>1201</v>
      </c>
      <c r="B590" s="31"/>
      <c r="C590" s="28" t="s">
        <v>423</v>
      </c>
      <c r="D590" s="28" t="s">
        <v>10</v>
      </c>
      <c r="E590" s="28" t="s">
        <v>108</v>
      </c>
      <c r="F590" s="7" t="s">
        <v>9</v>
      </c>
      <c r="G590" s="32" t="s">
        <v>12</v>
      </c>
      <c r="H590" s="33"/>
      <c r="I590" s="32" t="s">
        <v>13</v>
      </c>
      <c r="J590" s="33"/>
      <c r="K590" s="32" t="s">
        <v>14</v>
      </c>
      <c r="L590" s="33"/>
      <c r="M590" s="36" t="s">
        <v>15</v>
      </c>
      <c r="N590" s="38" t="s">
        <v>11</v>
      </c>
    </row>
    <row r="591" spans="1:14" ht="22.2" customHeight="1">
      <c r="A591" s="40" t="s">
        <v>1811</v>
      </c>
      <c r="B591" s="41"/>
      <c r="C591" s="29"/>
      <c r="D591" s="29"/>
      <c r="E591" s="29"/>
      <c r="F591" s="7" t="str">
        <f>C590</f>
        <v>投縣平和國小</v>
      </c>
      <c r="G591" s="34"/>
      <c r="H591" s="35"/>
      <c r="I591" s="34"/>
      <c r="J591" s="35"/>
      <c r="K591" s="34"/>
      <c r="L591" s="35"/>
      <c r="M591" s="37"/>
      <c r="N591" s="39"/>
    </row>
    <row r="592" spans="1:14" ht="22.2" customHeight="1">
      <c r="A592" s="23" t="s">
        <v>1</v>
      </c>
      <c r="B592" s="25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1093</v>
      </c>
      <c r="D593" s="9" t="s">
        <v>10</v>
      </c>
      <c r="E593" s="11" t="s">
        <v>444</v>
      </c>
      <c r="F593" s="7" t="s">
        <v>1899</v>
      </c>
      <c r="G593" s="9">
        <v>43</v>
      </c>
      <c r="H593" s="9">
        <v>35</v>
      </c>
      <c r="I593" s="9">
        <v>2</v>
      </c>
      <c r="J593" s="9">
        <v>0</v>
      </c>
      <c r="K593" s="9">
        <v>1</v>
      </c>
      <c r="L593" s="9">
        <v>0</v>
      </c>
      <c r="M593" s="9">
        <v>21</v>
      </c>
      <c r="N593" s="9">
        <v>2</v>
      </c>
    </row>
    <row r="594" spans="1:14" ht="22.2" customHeight="1">
      <c r="A594" s="9">
        <v>2</v>
      </c>
      <c r="B594" s="9" t="s">
        <v>6</v>
      </c>
      <c r="C594" s="11" t="s">
        <v>1094</v>
      </c>
      <c r="D594" s="9" t="s">
        <v>10</v>
      </c>
      <c r="E594" s="11" t="s">
        <v>446</v>
      </c>
      <c r="F594" s="7" t="s">
        <v>1900</v>
      </c>
      <c r="G594" s="9">
        <v>42</v>
      </c>
      <c r="H594" s="9">
        <v>14</v>
      </c>
      <c r="I594" s="9">
        <v>2</v>
      </c>
      <c r="J594" s="9">
        <v>0</v>
      </c>
      <c r="K594" s="9">
        <v>1</v>
      </c>
      <c r="L594" s="9">
        <v>0</v>
      </c>
      <c r="M594" s="9">
        <v>19</v>
      </c>
      <c r="N594" s="9">
        <v>1</v>
      </c>
    </row>
    <row r="595" spans="1:14" ht="22.2" customHeight="1">
      <c r="A595" s="26">
        <v>3</v>
      </c>
      <c r="B595" s="26" t="s">
        <v>7</v>
      </c>
      <c r="C595" s="11" t="s">
        <v>435</v>
      </c>
      <c r="D595" s="15" t="s">
        <v>10</v>
      </c>
      <c r="E595" s="11" t="s">
        <v>450</v>
      </c>
      <c r="F595" s="28" t="s">
        <v>1901</v>
      </c>
      <c r="G595" s="26">
        <v>59</v>
      </c>
      <c r="H595" s="26">
        <v>53</v>
      </c>
      <c r="I595" s="26">
        <v>2</v>
      </c>
      <c r="J595" s="26">
        <v>1</v>
      </c>
      <c r="K595" s="26">
        <v>1</v>
      </c>
      <c r="L595" s="26">
        <v>0</v>
      </c>
      <c r="M595" s="26">
        <v>39</v>
      </c>
      <c r="N595" s="26">
        <v>4</v>
      </c>
    </row>
    <row r="596" spans="1:14" ht="22.2" customHeight="1">
      <c r="A596" s="27"/>
      <c r="B596" s="27"/>
      <c r="C596" s="11" t="s">
        <v>425</v>
      </c>
      <c r="D596" s="16"/>
      <c r="E596" s="11" t="s">
        <v>452</v>
      </c>
      <c r="F596" s="29"/>
      <c r="G596" s="27"/>
      <c r="H596" s="27"/>
      <c r="I596" s="27"/>
      <c r="J596" s="27"/>
      <c r="K596" s="27"/>
      <c r="L596" s="27"/>
      <c r="M596" s="27"/>
      <c r="N596" s="27"/>
    </row>
    <row r="597" spans="1:14" ht="22.2" customHeight="1">
      <c r="A597" s="26">
        <v>4</v>
      </c>
      <c r="B597" s="26" t="s">
        <v>7</v>
      </c>
      <c r="C597" s="11" t="s">
        <v>433</v>
      </c>
      <c r="D597" s="15" t="s">
        <v>10</v>
      </c>
      <c r="E597" s="11" t="s">
        <v>442</v>
      </c>
      <c r="F597" s="28"/>
      <c r="G597" s="26"/>
      <c r="H597" s="26"/>
      <c r="I597" s="26"/>
      <c r="J597" s="26"/>
      <c r="K597" s="26"/>
      <c r="L597" s="26"/>
      <c r="M597" s="26"/>
      <c r="N597" s="26"/>
    </row>
    <row r="598" spans="1:14" ht="22.2" customHeight="1">
      <c r="A598" s="27"/>
      <c r="B598" s="27"/>
      <c r="C598" s="11" t="s">
        <v>1092</v>
      </c>
      <c r="D598" s="16"/>
      <c r="E598" s="11" t="s">
        <v>448</v>
      </c>
      <c r="F598" s="29"/>
      <c r="G598" s="27"/>
      <c r="H598" s="27"/>
      <c r="I598" s="27"/>
      <c r="J598" s="27"/>
      <c r="K598" s="27"/>
      <c r="L598" s="27"/>
      <c r="M598" s="27"/>
      <c r="N598" s="27"/>
    </row>
    <row r="599" spans="1:14" ht="22.2" customHeight="1">
      <c r="A599" s="9">
        <v>5</v>
      </c>
      <c r="B599" s="9" t="s">
        <v>6</v>
      </c>
      <c r="C599" s="11" t="s">
        <v>431</v>
      </c>
      <c r="D599" s="9" t="s">
        <v>10</v>
      </c>
      <c r="E599" s="11" t="s">
        <v>440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23" t="s">
        <v>2</v>
      </c>
      <c r="B600" s="24"/>
      <c r="C600" s="24"/>
      <c r="D600" s="24"/>
      <c r="E600" s="25"/>
      <c r="F600" s="7" t="s">
        <v>8</v>
      </c>
      <c r="G600" s="9">
        <f t="shared" ref="G600:N600" si="39">SUM(G593:G599)</f>
        <v>144</v>
      </c>
      <c r="H600" s="9">
        <f t="shared" si="39"/>
        <v>102</v>
      </c>
      <c r="I600" s="9">
        <f t="shared" si="39"/>
        <v>6</v>
      </c>
      <c r="J600" s="9">
        <f t="shared" si="39"/>
        <v>1</v>
      </c>
      <c r="K600" s="9">
        <f t="shared" si="39"/>
        <v>3</v>
      </c>
      <c r="L600" s="9">
        <f t="shared" si="39"/>
        <v>0</v>
      </c>
      <c r="M600" s="9">
        <f t="shared" si="39"/>
        <v>79</v>
      </c>
      <c r="N600" s="9">
        <f t="shared" si="39"/>
        <v>7</v>
      </c>
    </row>
    <row r="602" spans="1:14" ht="22.2" customHeight="1">
      <c r="A602" s="17" t="s">
        <v>18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4" ht="22.2" customHeight="1">
      <c r="A603" s="3" t="s">
        <v>16</v>
      </c>
      <c r="C603" s="1" t="s">
        <v>1869</v>
      </c>
      <c r="D603" s="5"/>
      <c r="E603" s="17"/>
    </row>
    <row r="604" spans="1:14" ht="22.2" customHeight="1">
      <c r="A604" s="3" t="s">
        <v>0</v>
      </c>
    </row>
    <row r="605" spans="1:14" ht="22.2" customHeight="1">
      <c r="A605" s="42" t="s">
        <v>1201</v>
      </c>
      <c r="B605" s="31"/>
      <c r="C605" s="28" t="s">
        <v>455</v>
      </c>
      <c r="D605" s="28" t="s">
        <v>10</v>
      </c>
      <c r="E605" s="28" t="s">
        <v>473</v>
      </c>
      <c r="F605" s="7" t="s">
        <v>9</v>
      </c>
      <c r="G605" s="32" t="s">
        <v>12</v>
      </c>
      <c r="H605" s="33"/>
      <c r="I605" s="32" t="s">
        <v>13</v>
      </c>
      <c r="J605" s="33"/>
      <c r="K605" s="32" t="s">
        <v>14</v>
      </c>
      <c r="L605" s="33"/>
      <c r="M605" s="36" t="s">
        <v>15</v>
      </c>
      <c r="N605" s="38" t="s">
        <v>11</v>
      </c>
    </row>
    <row r="606" spans="1:14" ht="22.2" customHeight="1">
      <c r="A606" s="40" t="s">
        <v>1868</v>
      </c>
      <c r="B606" s="41"/>
      <c r="C606" s="29"/>
      <c r="D606" s="29"/>
      <c r="E606" s="29"/>
      <c r="F606" s="7" t="str">
        <f>E605</f>
        <v>高雄市復興國小</v>
      </c>
      <c r="G606" s="34"/>
      <c r="H606" s="35"/>
      <c r="I606" s="34"/>
      <c r="J606" s="35"/>
      <c r="K606" s="34"/>
      <c r="L606" s="35"/>
      <c r="M606" s="37"/>
      <c r="N606" s="39"/>
    </row>
    <row r="607" spans="1:14" ht="22.2" customHeight="1">
      <c r="A607" s="23" t="s">
        <v>1</v>
      </c>
      <c r="B607" s="25"/>
      <c r="C607" s="8"/>
      <c r="D607" s="9"/>
      <c r="E607" s="10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1870</v>
      </c>
      <c r="D608" s="9" t="s">
        <v>10</v>
      </c>
      <c r="E608" s="11" t="s">
        <v>475</v>
      </c>
      <c r="F608" s="7" t="s">
        <v>1798</v>
      </c>
      <c r="G608" s="9">
        <v>8</v>
      </c>
      <c r="H608" s="9">
        <v>42</v>
      </c>
      <c r="I608" s="9">
        <v>0</v>
      </c>
      <c r="J608" s="9">
        <v>2</v>
      </c>
      <c r="K608" s="9">
        <v>0</v>
      </c>
      <c r="L608" s="9">
        <v>1</v>
      </c>
      <c r="M608" s="9">
        <v>13</v>
      </c>
      <c r="N608" s="9">
        <v>1</v>
      </c>
    </row>
    <row r="609" spans="1:14" ht="22.2" customHeight="1">
      <c r="A609" s="9">
        <v>2</v>
      </c>
      <c r="B609" s="9" t="s">
        <v>6</v>
      </c>
      <c r="C609" s="11" t="s">
        <v>469</v>
      </c>
      <c r="D609" s="9" t="s">
        <v>10</v>
      </c>
      <c r="E609" s="11" t="s">
        <v>1871</v>
      </c>
      <c r="F609" s="7" t="s">
        <v>1918</v>
      </c>
      <c r="G609" s="9">
        <v>44</v>
      </c>
      <c r="H609" s="9">
        <v>52</v>
      </c>
      <c r="I609" s="9">
        <v>1</v>
      </c>
      <c r="J609" s="9">
        <v>2</v>
      </c>
      <c r="K609" s="9">
        <v>0</v>
      </c>
      <c r="L609" s="9">
        <v>1</v>
      </c>
      <c r="M609" s="9">
        <v>28</v>
      </c>
      <c r="N609" s="9">
        <v>3</v>
      </c>
    </row>
    <row r="610" spans="1:14" ht="22.2" customHeight="1">
      <c r="A610" s="26">
        <v>3</v>
      </c>
      <c r="B610" s="26" t="s">
        <v>7</v>
      </c>
      <c r="C610" s="11" t="s">
        <v>457</v>
      </c>
      <c r="D610" s="15" t="s">
        <v>10</v>
      </c>
      <c r="E610" s="11" t="s">
        <v>487</v>
      </c>
      <c r="F610" s="28" t="s">
        <v>1919</v>
      </c>
      <c r="G610" s="26">
        <v>42</v>
      </c>
      <c r="H610" s="26">
        <v>29</v>
      </c>
      <c r="I610" s="26">
        <v>2</v>
      </c>
      <c r="J610" s="26">
        <v>0</v>
      </c>
      <c r="K610" s="26">
        <v>1</v>
      </c>
      <c r="L610" s="26">
        <v>0</v>
      </c>
      <c r="M610" s="26">
        <v>22</v>
      </c>
      <c r="N610" s="26">
        <v>1</v>
      </c>
    </row>
    <row r="611" spans="1:14" ht="22.2" customHeight="1">
      <c r="A611" s="27"/>
      <c r="B611" s="27"/>
      <c r="C611" s="11" t="s">
        <v>459</v>
      </c>
      <c r="D611" s="13"/>
      <c r="E611" s="11" t="s">
        <v>481</v>
      </c>
      <c r="F611" s="29"/>
      <c r="G611" s="27"/>
      <c r="H611" s="27"/>
      <c r="I611" s="27"/>
      <c r="J611" s="27"/>
      <c r="K611" s="27"/>
      <c r="L611" s="27"/>
      <c r="M611" s="27"/>
      <c r="N611" s="27"/>
    </row>
    <row r="612" spans="1:14" ht="22.2" customHeight="1">
      <c r="A612" s="26">
        <v>4</v>
      </c>
      <c r="B612" s="26" t="s">
        <v>7</v>
      </c>
      <c r="C612" s="11" t="s">
        <v>461</v>
      </c>
      <c r="D612" s="15" t="s">
        <v>10</v>
      </c>
      <c r="E612" s="11" t="s">
        <v>477</v>
      </c>
      <c r="F612" s="28" t="s">
        <v>1403</v>
      </c>
      <c r="G612" s="26">
        <v>24</v>
      </c>
      <c r="H612" s="26">
        <v>42</v>
      </c>
      <c r="I612" s="26">
        <v>0</v>
      </c>
      <c r="J612" s="26">
        <v>2</v>
      </c>
      <c r="K612" s="26">
        <v>0</v>
      </c>
      <c r="L612" s="26">
        <v>1</v>
      </c>
      <c r="M612" s="26">
        <v>20</v>
      </c>
      <c r="N612" s="26">
        <v>2</v>
      </c>
    </row>
    <row r="613" spans="1:14" ht="22.2" customHeight="1">
      <c r="A613" s="27"/>
      <c r="B613" s="27"/>
      <c r="C613" s="11" t="s">
        <v>463</v>
      </c>
      <c r="D613" s="13"/>
      <c r="E613" s="11" t="s">
        <v>483</v>
      </c>
      <c r="F613" s="29"/>
      <c r="G613" s="27"/>
      <c r="H613" s="27"/>
      <c r="I613" s="27"/>
      <c r="J613" s="27"/>
      <c r="K613" s="27"/>
      <c r="L613" s="27"/>
      <c r="M613" s="27"/>
      <c r="N613" s="27"/>
    </row>
    <row r="614" spans="1:14" ht="22.2" customHeight="1">
      <c r="A614" s="9">
        <v>5</v>
      </c>
      <c r="B614" s="9" t="s">
        <v>6</v>
      </c>
      <c r="C614" s="11" t="s">
        <v>467</v>
      </c>
      <c r="D614" s="9" t="s">
        <v>10</v>
      </c>
      <c r="E614" s="11" t="s">
        <v>479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23" t="s">
        <v>2</v>
      </c>
      <c r="B615" s="24"/>
      <c r="C615" s="24"/>
      <c r="D615" s="24"/>
      <c r="E615" s="25"/>
      <c r="F615" s="7" t="s">
        <v>8</v>
      </c>
      <c r="G615" s="9">
        <f t="shared" ref="G615:N615" si="40">SUM(G608:G614)</f>
        <v>118</v>
      </c>
      <c r="H615" s="9">
        <f t="shared" si="40"/>
        <v>165</v>
      </c>
      <c r="I615" s="9">
        <f t="shared" si="40"/>
        <v>3</v>
      </c>
      <c r="J615" s="9">
        <f t="shared" si="40"/>
        <v>6</v>
      </c>
      <c r="K615" s="9">
        <f t="shared" si="40"/>
        <v>1</v>
      </c>
      <c r="L615" s="9">
        <f t="shared" si="40"/>
        <v>3</v>
      </c>
      <c r="M615" s="9">
        <f t="shared" si="40"/>
        <v>83</v>
      </c>
      <c r="N615" s="9">
        <f t="shared" si="40"/>
        <v>7</v>
      </c>
    </row>
    <row r="618" spans="1:14" ht="22.2" customHeight="1">
      <c r="A618" s="3" t="s">
        <v>17</v>
      </c>
      <c r="C618" s="1" t="s">
        <v>1872</v>
      </c>
      <c r="E618" s="17"/>
    </row>
    <row r="619" spans="1:14" ht="22.2" customHeight="1">
      <c r="A619" s="3" t="s">
        <v>0</v>
      </c>
    </row>
    <row r="620" spans="1:14" ht="22.2" customHeight="1">
      <c r="A620" s="42" t="s">
        <v>1201</v>
      </c>
      <c r="B620" s="31"/>
      <c r="C620" s="28" t="s">
        <v>456</v>
      </c>
      <c r="D620" s="28" t="s">
        <v>10</v>
      </c>
      <c r="E620" s="28" t="s">
        <v>472</v>
      </c>
      <c r="F620" s="7" t="s">
        <v>9</v>
      </c>
      <c r="G620" s="32" t="s">
        <v>12</v>
      </c>
      <c r="H620" s="33"/>
      <c r="I620" s="32" t="s">
        <v>13</v>
      </c>
      <c r="J620" s="33"/>
      <c r="K620" s="32" t="s">
        <v>14</v>
      </c>
      <c r="L620" s="33"/>
      <c r="M620" s="36" t="s">
        <v>15</v>
      </c>
      <c r="N620" s="38" t="s">
        <v>11</v>
      </c>
    </row>
    <row r="621" spans="1:14" ht="22.2" customHeight="1">
      <c r="A621" s="40" t="s">
        <v>1868</v>
      </c>
      <c r="B621" s="41"/>
      <c r="C621" s="29"/>
      <c r="D621" s="29"/>
      <c r="E621" s="29"/>
      <c r="F621" s="7" t="str">
        <f>C620</f>
        <v>宜蘭縣蘇澳鎮馬賽國小</v>
      </c>
      <c r="G621" s="34"/>
      <c r="H621" s="35"/>
      <c r="I621" s="34"/>
      <c r="J621" s="35"/>
      <c r="K621" s="34"/>
      <c r="L621" s="35"/>
      <c r="M621" s="37"/>
      <c r="N621" s="39"/>
    </row>
    <row r="622" spans="1:14" ht="22.2" customHeight="1">
      <c r="A622" s="23" t="s">
        <v>1</v>
      </c>
      <c r="B622" s="25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462</v>
      </c>
      <c r="D623" s="9" t="s">
        <v>10</v>
      </c>
      <c r="E623" s="11" t="s">
        <v>480</v>
      </c>
      <c r="F623" s="7" t="s">
        <v>1892</v>
      </c>
      <c r="G623" s="9">
        <v>42</v>
      </c>
      <c r="H623" s="9">
        <v>30</v>
      </c>
      <c r="I623" s="9">
        <v>2</v>
      </c>
      <c r="J623" s="9">
        <v>0</v>
      </c>
      <c r="K623" s="9">
        <v>1</v>
      </c>
      <c r="L623" s="9">
        <v>0</v>
      </c>
      <c r="M623" s="9">
        <v>24</v>
      </c>
      <c r="N623" s="9">
        <v>4</v>
      </c>
    </row>
    <row r="624" spans="1:14" ht="22.2" customHeight="1">
      <c r="A624" s="9">
        <v>2</v>
      </c>
      <c r="B624" s="9" t="s">
        <v>6</v>
      </c>
      <c r="C624" s="11" t="s">
        <v>460</v>
      </c>
      <c r="D624" s="9" t="s">
        <v>10</v>
      </c>
      <c r="E624" s="11" t="s">
        <v>476</v>
      </c>
      <c r="F624" s="7" t="s">
        <v>1473</v>
      </c>
      <c r="G624" s="9">
        <v>42</v>
      </c>
      <c r="H624" s="9">
        <v>18</v>
      </c>
      <c r="I624" s="9">
        <v>2</v>
      </c>
      <c r="J624" s="9">
        <v>0</v>
      </c>
      <c r="K624" s="9">
        <v>1</v>
      </c>
      <c r="L624" s="9">
        <v>0</v>
      </c>
      <c r="M624" s="9">
        <v>16</v>
      </c>
      <c r="N624" s="9">
        <v>2</v>
      </c>
    </row>
    <row r="625" spans="1:14" ht="22.2" customHeight="1">
      <c r="A625" s="26">
        <v>3</v>
      </c>
      <c r="B625" s="26" t="s">
        <v>7</v>
      </c>
      <c r="C625" s="11" t="s">
        <v>458</v>
      </c>
      <c r="D625" s="15" t="s">
        <v>10</v>
      </c>
      <c r="E625" s="11" t="s">
        <v>478</v>
      </c>
      <c r="F625" s="28" t="s">
        <v>1913</v>
      </c>
      <c r="G625" s="26">
        <v>42</v>
      </c>
      <c r="H625" s="26">
        <v>29</v>
      </c>
      <c r="I625" s="26">
        <v>2</v>
      </c>
      <c r="J625" s="26">
        <v>0</v>
      </c>
      <c r="K625" s="26">
        <v>1</v>
      </c>
      <c r="L625" s="26">
        <v>0</v>
      </c>
      <c r="M625" s="26">
        <v>21</v>
      </c>
      <c r="N625" s="26">
        <v>5</v>
      </c>
    </row>
    <row r="626" spans="1:14" ht="22.2" customHeight="1">
      <c r="A626" s="27"/>
      <c r="B626" s="27"/>
      <c r="C626" s="11" t="s">
        <v>466</v>
      </c>
      <c r="D626" s="16"/>
      <c r="E626" s="11" t="s">
        <v>474</v>
      </c>
      <c r="F626" s="29"/>
      <c r="G626" s="27"/>
      <c r="H626" s="27"/>
      <c r="I626" s="27"/>
      <c r="J626" s="27"/>
      <c r="K626" s="27"/>
      <c r="L626" s="27"/>
      <c r="M626" s="27"/>
      <c r="N626" s="27"/>
    </row>
    <row r="627" spans="1:14" ht="22.2" customHeight="1">
      <c r="A627" s="26">
        <v>4</v>
      </c>
      <c r="B627" s="26" t="s">
        <v>7</v>
      </c>
      <c r="C627" s="11" t="s">
        <v>464</v>
      </c>
      <c r="D627" s="15" t="s">
        <v>10</v>
      </c>
      <c r="E627" s="11" t="s">
        <v>1096</v>
      </c>
      <c r="F627" s="28"/>
      <c r="G627" s="26"/>
      <c r="H627" s="26"/>
      <c r="I627" s="26"/>
      <c r="J627" s="26"/>
      <c r="K627" s="26"/>
      <c r="L627" s="26"/>
      <c r="M627" s="26"/>
      <c r="N627" s="26"/>
    </row>
    <row r="628" spans="1:14" ht="22.2" customHeight="1">
      <c r="A628" s="27"/>
      <c r="B628" s="27"/>
      <c r="C628" s="11" t="s">
        <v>468</v>
      </c>
      <c r="D628" s="16"/>
      <c r="E628" s="11" t="s">
        <v>486</v>
      </c>
      <c r="F628" s="29"/>
      <c r="G628" s="27"/>
      <c r="H628" s="27"/>
      <c r="I628" s="27"/>
      <c r="J628" s="27"/>
      <c r="K628" s="27"/>
      <c r="L628" s="27"/>
      <c r="M628" s="27"/>
      <c r="N628" s="27"/>
    </row>
    <row r="629" spans="1:14" ht="22.2" customHeight="1">
      <c r="A629" s="9">
        <v>5</v>
      </c>
      <c r="B629" s="9" t="s">
        <v>6</v>
      </c>
      <c r="C629" s="11" t="s">
        <v>470</v>
      </c>
      <c r="D629" s="9" t="s">
        <v>10</v>
      </c>
      <c r="E629" s="11" t="s">
        <v>484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23" t="s">
        <v>2</v>
      </c>
      <c r="B630" s="24"/>
      <c r="C630" s="24"/>
      <c r="D630" s="24"/>
      <c r="E630" s="25"/>
      <c r="F630" s="7" t="s">
        <v>8</v>
      </c>
      <c r="G630" s="9">
        <f t="shared" ref="G630:N630" si="41">SUM(G623:G629)</f>
        <v>126</v>
      </c>
      <c r="H630" s="9">
        <f t="shared" si="41"/>
        <v>77</v>
      </c>
      <c r="I630" s="9">
        <f t="shared" si="41"/>
        <v>6</v>
      </c>
      <c r="J630" s="9">
        <f t="shared" si="41"/>
        <v>0</v>
      </c>
      <c r="K630" s="9">
        <f t="shared" si="41"/>
        <v>3</v>
      </c>
      <c r="L630" s="9">
        <f t="shared" si="41"/>
        <v>0</v>
      </c>
      <c r="M630" s="9">
        <f t="shared" si="41"/>
        <v>61</v>
      </c>
      <c r="N630" s="9">
        <f t="shared" si="41"/>
        <v>11</v>
      </c>
    </row>
    <row r="632" spans="1:14" ht="22.2" customHeight="1">
      <c r="A632" s="17" t="s">
        <v>18</v>
      </c>
      <c r="B632" s="17"/>
      <c r="C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4" ht="22.2" customHeight="1">
      <c r="A633" s="3" t="s">
        <v>16</v>
      </c>
      <c r="C633" s="1" t="s">
        <v>1873</v>
      </c>
      <c r="D633" s="5"/>
      <c r="E633" s="17"/>
    </row>
    <row r="634" spans="1:14" ht="22.2" customHeight="1">
      <c r="A634" s="3" t="s">
        <v>0</v>
      </c>
    </row>
    <row r="635" spans="1:14" ht="22.2" customHeight="1">
      <c r="A635" s="42" t="s">
        <v>1201</v>
      </c>
      <c r="B635" s="31"/>
      <c r="C635" s="28" t="s">
        <v>489</v>
      </c>
      <c r="D635" s="28" t="s">
        <v>10</v>
      </c>
      <c r="E635" s="28" t="s">
        <v>159</v>
      </c>
      <c r="F635" s="7" t="s">
        <v>9</v>
      </c>
      <c r="G635" s="32" t="s">
        <v>12</v>
      </c>
      <c r="H635" s="33"/>
      <c r="I635" s="32" t="s">
        <v>13</v>
      </c>
      <c r="J635" s="33"/>
      <c r="K635" s="32" t="s">
        <v>14</v>
      </c>
      <c r="L635" s="33"/>
      <c r="M635" s="36" t="s">
        <v>15</v>
      </c>
      <c r="N635" s="38" t="s">
        <v>11</v>
      </c>
    </row>
    <row r="636" spans="1:14" ht="22.2" customHeight="1">
      <c r="A636" s="40" t="s">
        <v>1868</v>
      </c>
      <c r="B636" s="41"/>
      <c r="C636" s="29"/>
      <c r="D636" s="29"/>
      <c r="E636" s="29"/>
      <c r="F636" s="7" t="str">
        <f>E635</f>
        <v>北市中山國小</v>
      </c>
      <c r="G636" s="34"/>
      <c r="H636" s="35"/>
      <c r="I636" s="34"/>
      <c r="J636" s="35"/>
      <c r="K636" s="34"/>
      <c r="L636" s="35"/>
      <c r="M636" s="37"/>
      <c r="N636" s="39"/>
    </row>
    <row r="637" spans="1:14" ht="22.2" customHeight="1">
      <c r="A637" s="23" t="s">
        <v>1</v>
      </c>
      <c r="B637" s="25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497</v>
      </c>
      <c r="D638" s="9" t="s">
        <v>10</v>
      </c>
      <c r="E638" s="11" t="s">
        <v>1116</v>
      </c>
      <c r="F638" s="7" t="s">
        <v>1920</v>
      </c>
      <c r="G638" s="9">
        <v>6</v>
      </c>
      <c r="H638" s="9">
        <v>42</v>
      </c>
      <c r="I638" s="9">
        <v>0</v>
      </c>
      <c r="J638" s="9">
        <v>2</v>
      </c>
      <c r="K638" s="9">
        <v>0</v>
      </c>
      <c r="L638" s="9">
        <v>1</v>
      </c>
      <c r="M638" s="9">
        <v>13</v>
      </c>
      <c r="N638" s="9">
        <v>3</v>
      </c>
    </row>
    <row r="639" spans="1:14" ht="22.2" customHeight="1">
      <c r="A639" s="9">
        <v>2</v>
      </c>
      <c r="B639" s="9" t="s">
        <v>6</v>
      </c>
      <c r="C639" s="11" t="s">
        <v>491</v>
      </c>
      <c r="D639" s="9" t="s">
        <v>10</v>
      </c>
      <c r="E639" s="11" t="s">
        <v>1122</v>
      </c>
      <c r="F639" s="7" t="s">
        <v>1809</v>
      </c>
      <c r="G639" s="9">
        <v>30</v>
      </c>
      <c r="H639" s="9">
        <v>42</v>
      </c>
      <c r="I639" s="9">
        <v>0</v>
      </c>
      <c r="J639" s="9">
        <v>2</v>
      </c>
      <c r="K639" s="9">
        <v>0</v>
      </c>
      <c r="L639" s="9">
        <v>1</v>
      </c>
      <c r="M639" s="9">
        <v>23</v>
      </c>
      <c r="N639" s="9">
        <v>3</v>
      </c>
    </row>
    <row r="640" spans="1:14" ht="22.2" customHeight="1">
      <c r="A640" s="26">
        <v>3</v>
      </c>
      <c r="B640" s="26" t="s">
        <v>7</v>
      </c>
      <c r="C640" s="11" t="s">
        <v>499</v>
      </c>
      <c r="D640" s="15" t="s">
        <v>10</v>
      </c>
      <c r="E640" s="11" t="s">
        <v>1121</v>
      </c>
      <c r="F640" s="28" t="s">
        <v>1921</v>
      </c>
      <c r="G640" s="26">
        <v>62</v>
      </c>
      <c r="H640" s="26">
        <v>57</v>
      </c>
      <c r="I640" s="26">
        <v>2</v>
      </c>
      <c r="J640" s="26">
        <v>1</v>
      </c>
      <c r="K640" s="26">
        <v>1</v>
      </c>
      <c r="L640" s="26">
        <v>0</v>
      </c>
      <c r="M640" s="26">
        <v>39</v>
      </c>
      <c r="N640" s="26">
        <v>5</v>
      </c>
    </row>
    <row r="641" spans="1:14" ht="22.2" customHeight="1">
      <c r="A641" s="27"/>
      <c r="B641" s="27"/>
      <c r="C641" s="11" t="s">
        <v>501</v>
      </c>
      <c r="D641" s="13"/>
      <c r="E641" s="11" t="s">
        <v>1120</v>
      </c>
      <c r="F641" s="29"/>
      <c r="G641" s="27"/>
      <c r="H641" s="27"/>
      <c r="I641" s="27"/>
      <c r="J641" s="27"/>
      <c r="K641" s="27"/>
      <c r="L641" s="27"/>
      <c r="M641" s="27"/>
      <c r="N641" s="27"/>
    </row>
    <row r="642" spans="1:14" ht="22.2" customHeight="1">
      <c r="A642" s="26">
        <v>4</v>
      </c>
      <c r="B642" s="26" t="s">
        <v>7</v>
      </c>
      <c r="C642" s="11" t="s">
        <v>495</v>
      </c>
      <c r="D642" s="15" t="s">
        <v>10</v>
      </c>
      <c r="E642" s="11" t="s">
        <v>1118</v>
      </c>
      <c r="F642" s="28" t="s">
        <v>1922</v>
      </c>
      <c r="G642" s="26">
        <v>18</v>
      </c>
      <c r="H642" s="26">
        <v>42</v>
      </c>
      <c r="I642" s="26">
        <v>0</v>
      </c>
      <c r="J642" s="26">
        <v>2</v>
      </c>
      <c r="K642" s="26">
        <v>0</v>
      </c>
      <c r="L642" s="26">
        <v>1</v>
      </c>
      <c r="M642" s="26">
        <v>19</v>
      </c>
      <c r="N642" s="26">
        <v>2</v>
      </c>
    </row>
    <row r="643" spans="1:14" ht="22.2" customHeight="1">
      <c r="A643" s="27"/>
      <c r="B643" s="27"/>
      <c r="C643" s="11" t="s">
        <v>493</v>
      </c>
      <c r="D643" s="13"/>
      <c r="E643" s="11" t="s">
        <v>1119</v>
      </c>
      <c r="F643" s="29"/>
      <c r="G643" s="27"/>
      <c r="H643" s="27"/>
      <c r="I643" s="27"/>
      <c r="J643" s="27"/>
      <c r="K643" s="27"/>
      <c r="L643" s="27"/>
      <c r="M643" s="27"/>
      <c r="N643" s="27"/>
    </row>
    <row r="644" spans="1:14" ht="22.2" customHeight="1">
      <c r="A644" s="9">
        <v>5</v>
      </c>
      <c r="B644" s="9" t="s">
        <v>6</v>
      </c>
      <c r="C644" s="11" t="s">
        <v>503</v>
      </c>
      <c r="D644" s="9" t="s">
        <v>10</v>
      </c>
      <c r="E644" s="11" t="s">
        <v>1117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23" t="s">
        <v>2</v>
      </c>
      <c r="B645" s="24"/>
      <c r="C645" s="24"/>
      <c r="D645" s="24"/>
      <c r="E645" s="25"/>
      <c r="F645" s="7" t="s">
        <v>8</v>
      </c>
      <c r="G645" s="9">
        <f t="shared" ref="G645:N645" si="42">SUM(G638:G644)</f>
        <v>116</v>
      </c>
      <c r="H645" s="9">
        <f t="shared" si="42"/>
        <v>183</v>
      </c>
      <c r="I645" s="9">
        <f t="shared" si="42"/>
        <v>2</v>
      </c>
      <c r="J645" s="9">
        <f t="shared" si="42"/>
        <v>7</v>
      </c>
      <c r="K645" s="9">
        <f t="shared" si="42"/>
        <v>1</v>
      </c>
      <c r="L645" s="9">
        <f t="shared" si="42"/>
        <v>3</v>
      </c>
      <c r="M645" s="9">
        <f t="shared" si="42"/>
        <v>94</v>
      </c>
      <c r="N645" s="9">
        <f t="shared" si="42"/>
        <v>13</v>
      </c>
    </row>
    <row r="648" spans="1:14" ht="22.2" customHeight="1">
      <c r="A648" s="3" t="s">
        <v>17</v>
      </c>
      <c r="C648" s="1" t="s">
        <v>1874</v>
      </c>
      <c r="E648" s="17"/>
    </row>
    <row r="649" spans="1:14" ht="22.2" customHeight="1">
      <c r="A649" s="3" t="s">
        <v>0</v>
      </c>
    </row>
    <row r="650" spans="1:14" ht="22.2" customHeight="1">
      <c r="A650" s="42" t="s">
        <v>1201</v>
      </c>
      <c r="B650" s="31"/>
      <c r="C650" s="28" t="s">
        <v>506</v>
      </c>
      <c r="D650" s="28" t="s">
        <v>10</v>
      </c>
      <c r="E650" s="28" t="s">
        <v>997</v>
      </c>
      <c r="F650" s="7" t="s">
        <v>9</v>
      </c>
      <c r="G650" s="32" t="s">
        <v>12</v>
      </c>
      <c r="H650" s="33"/>
      <c r="I650" s="32" t="s">
        <v>13</v>
      </c>
      <c r="J650" s="33"/>
      <c r="K650" s="32" t="s">
        <v>14</v>
      </c>
      <c r="L650" s="33"/>
      <c r="M650" s="36" t="s">
        <v>15</v>
      </c>
      <c r="N650" s="38" t="s">
        <v>11</v>
      </c>
    </row>
    <row r="651" spans="1:14" ht="22.2" customHeight="1">
      <c r="A651" s="40" t="s">
        <v>1868</v>
      </c>
      <c r="B651" s="41"/>
      <c r="C651" s="29"/>
      <c r="D651" s="29"/>
      <c r="E651" s="29"/>
      <c r="F651" s="7" t="str">
        <f>E650</f>
        <v>臺中市西區中正國小</v>
      </c>
      <c r="G651" s="34"/>
      <c r="H651" s="35"/>
      <c r="I651" s="34"/>
      <c r="J651" s="35"/>
      <c r="K651" s="34"/>
      <c r="L651" s="35"/>
      <c r="M651" s="37"/>
      <c r="N651" s="39"/>
    </row>
    <row r="652" spans="1:14" ht="22.2" customHeight="1">
      <c r="A652" s="23" t="s">
        <v>1</v>
      </c>
      <c r="B652" s="25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519</v>
      </c>
      <c r="D653" s="9" t="s">
        <v>10</v>
      </c>
      <c r="E653" s="11" t="s">
        <v>1128</v>
      </c>
      <c r="F653" s="7" t="s">
        <v>1906</v>
      </c>
      <c r="G653" s="9">
        <v>4</v>
      </c>
      <c r="H653" s="9">
        <v>42</v>
      </c>
      <c r="I653" s="9">
        <v>0</v>
      </c>
      <c r="J653" s="9">
        <v>2</v>
      </c>
      <c r="K653" s="9">
        <v>0</v>
      </c>
      <c r="L653" s="9">
        <v>1</v>
      </c>
      <c r="M653" s="9">
        <v>11</v>
      </c>
      <c r="N653" s="9">
        <v>1</v>
      </c>
    </row>
    <row r="654" spans="1:14" ht="22.2" customHeight="1">
      <c r="A654" s="9">
        <v>2</v>
      </c>
      <c r="B654" s="9" t="s">
        <v>6</v>
      </c>
      <c r="C654" s="11" t="s">
        <v>1875</v>
      </c>
      <c r="D654" s="9" t="s">
        <v>10</v>
      </c>
      <c r="E654" s="11" t="s">
        <v>1124</v>
      </c>
      <c r="F654" s="7" t="s">
        <v>1907</v>
      </c>
      <c r="G654" s="9">
        <v>5</v>
      </c>
      <c r="H654" s="9">
        <v>42</v>
      </c>
      <c r="I654" s="9">
        <v>0</v>
      </c>
      <c r="J654" s="9">
        <v>2</v>
      </c>
      <c r="K654" s="9">
        <v>0</v>
      </c>
      <c r="L654" s="9">
        <v>1</v>
      </c>
      <c r="M654" s="9">
        <v>12</v>
      </c>
      <c r="N654" s="9">
        <v>2</v>
      </c>
    </row>
    <row r="655" spans="1:14" ht="22.2" customHeight="1">
      <c r="A655" s="26">
        <v>3</v>
      </c>
      <c r="B655" s="26" t="s">
        <v>7</v>
      </c>
      <c r="C655" s="11" t="s">
        <v>515</v>
      </c>
      <c r="D655" s="15" t="s">
        <v>10</v>
      </c>
      <c r="E655" s="11" t="s">
        <v>1126</v>
      </c>
      <c r="F655" s="28" t="s">
        <v>1908</v>
      </c>
      <c r="G655" s="26">
        <v>6</v>
      </c>
      <c r="H655" s="26">
        <v>42</v>
      </c>
      <c r="I655" s="26">
        <v>0</v>
      </c>
      <c r="J655" s="26">
        <v>2</v>
      </c>
      <c r="K655" s="26">
        <v>0</v>
      </c>
      <c r="L655" s="26">
        <v>1</v>
      </c>
      <c r="M655" s="26">
        <v>13</v>
      </c>
      <c r="N655" s="26">
        <v>1</v>
      </c>
    </row>
    <row r="656" spans="1:14" ht="22.2" customHeight="1">
      <c r="A656" s="27"/>
      <c r="B656" s="27"/>
      <c r="C656" s="11" t="s">
        <v>517</v>
      </c>
      <c r="D656" s="16"/>
      <c r="E656" s="11" t="s">
        <v>1127</v>
      </c>
      <c r="F656" s="29"/>
      <c r="G656" s="27"/>
      <c r="H656" s="27"/>
      <c r="I656" s="27"/>
      <c r="J656" s="27"/>
      <c r="K656" s="27"/>
      <c r="L656" s="27"/>
      <c r="M656" s="27"/>
      <c r="N656" s="27"/>
    </row>
    <row r="657" spans="1:14" ht="22.2" customHeight="1">
      <c r="A657" s="26">
        <v>4</v>
      </c>
      <c r="B657" s="26" t="s">
        <v>7</v>
      </c>
      <c r="C657" s="11" t="s">
        <v>511</v>
      </c>
      <c r="D657" s="15" t="s">
        <v>10</v>
      </c>
      <c r="E657" s="18" t="s">
        <v>313</v>
      </c>
      <c r="F657" s="28"/>
      <c r="G657" s="26"/>
      <c r="H657" s="26"/>
      <c r="I657" s="26"/>
      <c r="J657" s="26"/>
      <c r="K657" s="26"/>
      <c r="L657" s="26"/>
      <c r="M657" s="26"/>
      <c r="N657" s="26"/>
    </row>
    <row r="658" spans="1:14" ht="22.2" customHeight="1">
      <c r="A658" s="27"/>
      <c r="B658" s="27"/>
      <c r="C658" s="11" t="s">
        <v>509</v>
      </c>
      <c r="D658" s="16"/>
      <c r="E658" s="18" t="s">
        <v>313</v>
      </c>
      <c r="F658" s="29"/>
      <c r="G658" s="27"/>
      <c r="H658" s="27"/>
      <c r="I658" s="27"/>
      <c r="J658" s="27"/>
      <c r="K658" s="27"/>
      <c r="L658" s="27"/>
      <c r="M658" s="27"/>
      <c r="N658" s="27"/>
    </row>
    <row r="659" spans="1:14" ht="22.2" customHeight="1">
      <c r="A659" s="9">
        <v>5</v>
      </c>
      <c r="B659" s="9" t="s">
        <v>6</v>
      </c>
      <c r="C659" s="11" t="s">
        <v>507</v>
      </c>
      <c r="D659" s="9" t="s">
        <v>10</v>
      </c>
      <c r="E659" s="18" t="s">
        <v>313</v>
      </c>
      <c r="F659" s="7"/>
      <c r="G659" s="9"/>
      <c r="H659" s="9"/>
      <c r="I659" s="9"/>
      <c r="J659" s="9"/>
      <c r="K659" s="9"/>
      <c r="L659" s="9"/>
      <c r="M659" s="9"/>
      <c r="N659" s="9"/>
    </row>
    <row r="660" spans="1:14" ht="22.2" customHeight="1">
      <c r="A660" s="23" t="s">
        <v>2</v>
      </c>
      <c r="B660" s="24"/>
      <c r="C660" s="24"/>
      <c r="D660" s="24"/>
      <c r="E660" s="25"/>
      <c r="F660" s="7" t="s">
        <v>8</v>
      </c>
      <c r="G660" s="9">
        <f t="shared" ref="G660:N660" si="43">SUM(G653:G659)</f>
        <v>15</v>
      </c>
      <c r="H660" s="9">
        <f t="shared" si="43"/>
        <v>126</v>
      </c>
      <c r="I660" s="9">
        <f t="shared" si="43"/>
        <v>0</v>
      </c>
      <c r="J660" s="9">
        <f t="shared" si="43"/>
        <v>6</v>
      </c>
      <c r="K660" s="9">
        <f t="shared" si="43"/>
        <v>0</v>
      </c>
      <c r="L660" s="9">
        <f t="shared" si="43"/>
        <v>3</v>
      </c>
      <c r="M660" s="9">
        <f t="shared" si="43"/>
        <v>36</v>
      </c>
      <c r="N660" s="9">
        <f t="shared" si="43"/>
        <v>4</v>
      </c>
    </row>
    <row r="662" spans="1:14" ht="22.2" customHeight="1">
      <c r="A662" s="17" t="s">
        <v>18</v>
      </c>
      <c r="B662" s="17"/>
      <c r="C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4" ht="22.2" customHeight="1">
      <c r="A663" s="3" t="s">
        <v>16</v>
      </c>
      <c r="C663" s="1" t="s">
        <v>1876</v>
      </c>
      <c r="D663" s="5"/>
      <c r="E663" s="17"/>
    </row>
    <row r="664" spans="1:14" ht="22.2" customHeight="1">
      <c r="A664" s="3" t="s">
        <v>0</v>
      </c>
    </row>
    <row r="665" spans="1:14" ht="22.2" customHeight="1">
      <c r="A665" s="42" t="s">
        <v>1201</v>
      </c>
      <c r="B665" s="31"/>
      <c r="C665" s="28" t="s">
        <v>522</v>
      </c>
      <c r="D665" s="28" t="s">
        <v>10</v>
      </c>
      <c r="E665" s="28" t="s">
        <v>125</v>
      </c>
      <c r="F665" s="7" t="s">
        <v>9</v>
      </c>
      <c r="G665" s="32" t="s">
        <v>12</v>
      </c>
      <c r="H665" s="33"/>
      <c r="I665" s="32" t="s">
        <v>13</v>
      </c>
      <c r="J665" s="33"/>
      <c r="K665" s="32" t="s">
        <v>14</v>
      </c>
      <c r="L665" s="33"/>
      <c r="M665" s="36" t="s">
        <v>15</v>
      </c>
      <c r="N665" s="38" t="s">
        <v>11</v>
      </c>
    </row>
    <row r="666" spans="1:14" ht="22.2" customHeight="1">
      <c r="A666" s="40" t="s">
        <v>1868</v>
      </c>
      <c r="B666" s="41"/>
      <c r="C666" s="29"/>
      <c r="D666" s="29"/>
      <c r="E666" s="29"/>
      <c r="F666" s="7" t="str">
        <f>E665</f>
        <v>臺中市南陽國小</v>
      </c>
      <c r="G666" s="34"/>
      <c r="H666" s="35"/>
      <c r="I666" s="34"/>
      <c r="J666" s="35"/>
      <c r="K666" s="34"/>
      <c r="L666" s="35"/>
      <c r="M666" s="37"/>
      <c r="N666" s="39"/>
    </row>
    <row r="667" spans="1:14" ht="22.2" customHeight="1">
      <c r="A667" s="23" t="s">
        <v>1</v>
      </c>
      <c r="B667" s="25"/>
      <c r="C667" s="8"/>
      <c r="D667" s="9"/>
      <c r="E667" s="10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531</v>
      </c>
      <c r="D668" s="9" t="s">
        <v>10</v>
      </c>
      <c r="E668" s="11" t="s">
        <v>1130</v>
      </c>
      <c r="F668" s="7" t="s">
        <v>1764</v>
      </c>
      <c r="G668" s="9">
        <v>17</v>
      </c>
      <c r="H668" s="9">
        <v>42</v>
      </c>
      <c r="I668" s="9">
        <v>0</v>
      </c>
      <c r="J668" s="9">
        <v>2</v>
      </c>
      <c r="K668" s="9">
        <v>0</v>
      </c>
      <c r="L668" s="9">
        <v>1</v>
      </c>
      <c r="M668" s="9">
        <v>18</v>
      </c>
      <c r="N668" s="9">
        <v>2</v>
      </c>
    </row>
    <row r="669" spans="1:14" ht="22.2" customHeight="1">
      <c r="A669" s="9">
        <v>2</v>
      </c>
      <c r="B669" s="9" t="s">
        <v>6</v>
      </c>
      <c r="C669" s="11" t="s">
        <v>523</v>
      </c>
      <c r="D669" s="9" t="s">
        <v>10</v>
      </c>
      <c r="E669" s="11" t="s">
        <v>1136</v>
      </c>
      <c r="F669" s="7" t="s">
        <v>1914</v>
      </c>
      <c r="G669" s="9">
        <v>39</v>
      </c>
      <c r="H669" s="9">
        <v>46</v>
      </c>
      <c r="I669" s="9">
        <v>0</v>
      </c>
      <c r="J669" s="9">
        <v>2</v>
      </c>
      <c r="K669" s="9">
        <v>0</v>
      </c>
      <c r="L669" s="9">
        <v>1</v>
      </c>
      <c r="M669" s="9">
        <v>29</v>
      </c>
      <c r="N669" s="9">
        <v>3</v>
      </c>
    </row>
    <row r="670" spans="1:14" ht="22.2" customHeight="1">
      <c r="A670" s="26">
        <v>3</v>
      </c>
      <c r="B670" s="26" t="s">
        <v>7</v>
      </c>
      <c r="C670" s="11" t="s">
        <v>535</v>
      </c>
      <c r="D670" s="15" t="s">
        <v>10</v>
      </c>
      <c r="E670" s="11" t="s">
        <v>1131</v>
      </c>
      <c r="F670" s="28" t="s">
        <v>1915</v>
      </c>
      <c r="G670" s="26">
        <v>25</v>
      </c>
      <c r="H670" s="26">
        <v>42</v>
      </c>
      <c r="I670" s="26">
        <v>0</v>
      </c>
      <c r="J670" s="26">
        <v>2</v>
      </c>
      <c r="K670" s="26">
        <v>0</v>
      </c>
      <c r="L670" s="26">
        <v>1</v>
      </c>
      <c r="M670" s="26">
        <v>22</v>
      </c>
      <c r="N670" s="26">
        <v>3</v>
      </c>
    </row>
    <row r="671" spans="1:14" ht="22.2" customHeight="1">
      <c r="A671" s="27"/>
      <c r="B671" s="27"/>
      <c r="C671" s="11" t="s">
        <v>529</v>
      </c>
      <c r="D671" s="13"/>
      <c r="E671" s="11" t="s">
        <v>1135</v>
      </c>
      <c r="F671" s="29"/>
      <c r="G671" s="27"/>
      <c r="H671" s="27"/>
      <c r="I671" s="27"/>
      <c r="J671" s="27"/>
      <c r="K671" s="27"/>
      <c r="L671" s="27"/>
      <c r="M671" s="27"/>
      <c r="N671" s="27"/>
    </row>
    <row r="672" spans="1:14" ht="22.2" customHeight="1">
      <c r="A672" s="26">
        <v>4</v>
      </c>
      <c r="B672" s="26" t="s">
        <v>7</v>
      </c>
      <c r="C672" s="11" t="s">
        <v>527</v>
      </c>
      <c r="D672" s="15" t="s">
        <v>10</v>
      </c>
      <c r="E672" s="11" t="s">
        <v>1877</v>
      </c>
      <c r="F672" s="28"/>
      <c r="G672" s="26"/>
      <c r="H672" s="26"/>
      <c r="I672" s="26"/>
      <c r="J672" s="26"/>
      <c r="K672" s="26"/>
      <c r="L672" s="26"/>
      <c r="M672" s="26"/>
      <c r="N672" s="26"/>
    </row>
    <row r="673" spans="1:14" ht="22.2" customHeight="1">
      <c r="A673" s="27"/>
      <c r="B673" s="27"/>
      <c r="C673" s="11" t="s">
        <v>533</v>
      </c>
      <c r="D673" s="13"/>
      <c r="E673" s="11" t="s">
        <v>1132</v>
      </c>
      <c r="F673" s="29"/>
      <c r="G673" s="27"/>
      <c r="H673" s="27"/>
      <c r="I673" s="27"/>
      <c r="J673" s="27"/>
      <c r="K673" s="27"/>
      <c r="L673" s="27"/>
      <c r="M673" s="27"/>
      <c r="N673" s="27"/>
    </row>
    <row r="674" spans="1:14" ht="22.2" customHeight="1">
      <c r="A674" s="9">
        <v>5</v>
      </c>
      <c r="B674" s="9" t="s">
        <v>6</v>
      </c>
      <c r="C674" s="11" t="s">
        <v>525</v>
      </c>
      <c r="D674" s="9" t="s">
        <v>10</v>
      </c>
      <c r="E674" s="11" t="s">
        <v>1134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23" t="s">
        <v>2</v>
      </c>
      <c r="B675" s="24"/>
      <c r="C675" s="24"/>
      <c r="D675" s="24"/>
      <c r="E675" s="25"/>
      <c r="F675" s="7" t="s">
        <v>8</v>
      </c>
      <c r="G675" s="9">
        <f t="shared" ref="G675:N675" si="44">SUM(G668:G674)</f>
        <v>81</v>
      </c>
      <c r="H675" s="9">
        <f t="shared" si="44"/>
        <v>130</v>
      </c>
      <c r="I675" s="9">
        <f t="shared" si="44"/>
        <v>0</v>
      </c>
      <c r="J675" s="9">
        <f t="shared" si="44"/>
        <v>6</v>
      </c>
      <c r="K675" s="9">
        <f t="shared" si="44"/>
        <v>0</v>
      </c>
      <c r="L675" s="9">
        <f t="shared" si="44"/>
        <v>3</v>
      </c>
      <c r="M675" s="9">
        <f t="shared" si="44"/>
        <v>69</v>
      </c>
      <c r="N675" s="9">
        <f t="shared" si="44"/>
        <v>8</v>
      </c>
    </row>
    <row r="678" spans="1:14" ht="22.2" customHeight="1">
      <c r="A678" s="3" t="s">
        <v>17</v>
      </c>
      <c r="C678" s="1" t="s">
        <v>1878</v>
      </c>
      <c r="E678" s="17"/>
    </row>
    <row r="679" spans="1:14" ht="22.2" customHeight="1">
      <c r="A679" s="3" t="s">
        <v>0</v>
      </c>
    </row>
    <row r="680" spans="1:14" ht="22.2" customHeight="1">
      <c r="A680" s="42" t="s">
        <v>1201</v>
      </c>
      <c r="B680" s="31"/>
      <c r="C680" s="28" t="s">
        <v>195</v>
      </c>
      <c r="D680" s="28" t="s">
        <v>10</v>
      </c>
      <c r="E680" s="28" t="s">
        <v>1138</v>
      </c>
      <c r="F680" s="7" t="s">
        <v>9</v>
      </c>
      <c r="G680" s="32" t="s">
        <v>12</v>
      </c>
      <c r="H680" s="33"/>
      <c r="I680" s="32" t="s">
        <v>13</v>
      </c>
      <c r="J680" s="33"/>
      <c r="K680" s="32" t="s">
        <v>14</v>
      </c>
      <c r="L680" s="33"/>
      <c r="M680" s="36" t="s">
        <v>15</v>
      </c>
      <c r="N680" s="38" t="s">
        <v>11</v>
      </c>
    </row>
    <row r="681" spans="1:14" ht="22.2" customHeight="1">
      <c r="A681" s="40" t="s">
        <v>1868</v>
      </c>
      <c r="B681" s="41"/>
      <c r="C681" s="29"/>
      <c r="D681" s="29"/>
      <c r="E681" s="29"/>
      <c r="F681" s="7" t="str">
        <f>C680</f>
        <v>宜蘭縣成功國小</v>
      </c>
      <c r="G681" s="34"/>
      <c r="H681" s="35"/>
      <c r="I681" s="34"/>
      <c r="J681" s="35"/>
      <c r="K681" s="34"/>
      <c r="L681" s="35"/>
      <c r="M681" s="37"/>
      <c r="N681" s="39"/>
    </row>
    <row r="682" spans="1:14" ht="22.2" customHeight="1">
      <c r="A682" s="23" t="s">
        <v>1</v>
      </c>
      <c r="B682" s="25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549</v>
      </c>
      <c r="D683" s="9" t="s">
        <v>10</v>
      </c>
      <c r="E683" s="11" t="s">
        <v>1145</v>
      </c>
      <c r="F683" s="7" t="s">
        <v>1916</v>
      </c>
      <c r="G683" s="9">
        <v>55</v>
      </c>
      <c r="H683" s="9">
        <v>49</v>
      </c>
      <c r="I683" s="9">
        <v>2</v>
      </c>
      <c r="J683" s="9">
        <v>1</v>
      </c>
      <c r="K683" s="9">
        <v>1</v>
      </c>
      <c r="L683" s="9">
        <v>0</v>
      </c>
      <c r="M683" s="9">
        <v>31</v>
      </c>
      <c r="N683" s="9">
        <v>2</v>
      </c>
    </row>
    <row r="684" spans="1:14" ht="22.2" customHeight="1">
      <c r="A684" s="9">
        <v>2</v>
      </c>
      <c r="B684" s="9" t="s">
        <v>6</v>
      </c>
      <c r="C684" s="11" t="s">
        <v>548</v>
      </c>
      <c r="D684" s="9" t="s">
        <v>10</v>
      </c>
      <c r="E684" s="11" t="s">
        <v>1144</v>
      </c>
      <c r="F684" s="7" t="s">
        <v>1917</v>
      </c>
      <c r="G684" s="9">
        <v>16</v>
      </c>
      <c r="H684" s="9">
        <v>42</v>
      </c>
      <c r="I684" s="9">
        <v>0</v>
      </c>
      <c r="J684" s="9">
        <v>2</v>
      </c>
      <c r="K684" s="9">
        <v>0</v>
      </c>
      <c r="L684" s="9">
        <v>1</v>
      </c>
      <c r="M684" s="9">
        <v>15</v>
      </c>
      <c r="N684" s="9">
        <v>1</v>
      </c>
    </row>
    <row r="685" spans="1:14" ht="22.2" customHeight="1">
      <c r="A685" s="26">
        <v>3</v>
      </c>
      <c r="B685" s="26" t="s">
        <v>7</v>
      </c>
      <c r="C685" s="11" t="s">
        <v>541</v>
      </c>
      <c r="D685" s="15" t="s">
        <v>10</v>
      </c>
      <c r="E685" s="11" t="s">
        <v>1879</v>
      </c>
      <c r="F685" s="28" t="s">
        <v>1464</v>
      </c>
      <c r="G685" s="26">
        <v>42</v>
      </c>
      <c r="H685" s="26">
        <v>14</v>
      </c>
      <c r="I685" s="26">
        <v>2</v>
      </c>
      <c r="J685" s="26">
        <v>0</v>
      </c>
      <c r="K685" s="26">
        <v>1</v>
      </c>
      <c r="L685" s="26">
        <v>0</v>
      </c>
      <c r="M685" s="26">
        <v>18</v>
      </c>
      <c r="N685" s="26">
        <v>1</v>
      </c>
    </row>
    <row r="686" spans="1:14" ht="22.2" customHeight="1">
      <c r="A686" s="27"/>
      <c r="B686" s="27"/>
      <c r="C686" s="11" t="s">
        <v>539</v>
      </c>
      <c r="D686" s="16"/>
      <c r="E686" s="11" t="s">
        <v>1143</v>
      </c>
      <c r="F686" s="29"/>
      <c r="G686" s="27"/>
      <c r="H686" s="27"/>
      <c r="I686" s="27"/>
      <c r="J686" s="27"/>
      <c r="K686" s="27"/>
      <c r="L686" s="27"/>
      <c r="M686" s="27"/>
      <c r="N686" s="27"/>
    </row>
    <row r="687" spans="1:14" ht="22.2" customHeight="1">
      <c r="A687" s="26">
        <v>4</v>
      </c>
      <c r="B687" s="26" t="s">
        <v>7</v>
      </c>
      <c r="C687" s="11" t="s">
        <v>545</v>
      </c>
      <c r="D687" s="15" t="s">
        <v>10</v>
      </c>
      <c r="E687" s="11" t="s">
        <v>1139</v>
      </c>
      <c r="F687" s="28" t="s">
        <v>1751</v>
      </c>
      <c r="G687" s="26">
        <v>42</v>
      </c>
      <c r="H687" s="26">
        <v>23</v>
      </c>
      <c r="I687" s="26">
        <v>2</v>
      </c>
      <c r="J687" s="26">
        <v>0</v>
      </c>
      <c r="K687" s="26">
        <v>1</v>
      </c>
      <c r="L687" s="26">
        <v>0</v>
      </c>
      <c r="M687" s="26">
        <v>24</v>
      </c>
      <c r="N687" s="26">
        <v>1</v>
      </c>
    </row>
    <row r="688" spans="1:14" ht="22.2" customHeight="1">
      <c r="A688" s="27"/>
      <c r="B688" s="27"/>
      <c r="C688" s="11" t="s">
        <v>543</v>
      </c>
      <c r="D688" s="16"/>
      <c r="E688" s="11" t="s">
        <v>1880</v>
      </c>
      <c r="F688" s="29"/>
      <c r="G688" s="27"/>
      <c r="H688" s="27"/>
      <c r="I688" s="27"/>
      <c r="J688" s="27"/>
      <c r="K688" s="27"/>
      <c r="L688" s="27"/>
      <c r="M688" s="27"/>
      <c r="N688" s="27"/>
    </row>
    <row r="689" spans="1:14" ht="22.2" customHeight="1">
      <c r="A689" s="9">
        <v>5</v>
      </c>
      <c r="B689" s="9" t="s">
        <v>6</v>
      </c>
      <c r="C689" s="11" t="s">
        <v>547</v>
      </c>
      <c r="D689" s="9" t="s">
        <v>10</v>
      </c>
      <c r="E689" s="11" t="s">
        <v>1140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23" t="s">
        <v>2</v>
      </c>
      <c r="B690" s="24"/>
      <c r="C690" s="24"/>
      <c r="D690" s="24"/>
      <c r="E690" s="25"/>
      <c r="F690" s="7" t="s">
        <v>8</v>
      </c>
      <c r="G690" s="9">
        <f t="shared" ref="G690:N690" si="45">SUM(G683:G689)</f>
        <v>155</v>
      </c>
      <c r="H690" s="9">
        <f t="shared" si="45"/>
        <v>128</v>
      </c>
      <c r="I690" s="9">
        <f t="shared" si="45"/>
        <v>6</v>
      </c>
      <c r="J690" s="9">
        <f t="shared" si="45"/>
        <v>3</v>
      </c>
      <c r="K690" s="9">
        <f t="shared" si="45"/>
        <v>3</v>
      </c>
      <c r="L690" s="9">
        <f t="shared" si="45"/>
        <v>1</v>
      </c>
      <c r="M690" s="9">
        <f t="shared" si="45"/>
        <v>88</v>
      </c>
      <c r="N690" s="9">
        <f t="shared" si="45"/>
        <v>5</v>
      </c>
    </row>
    <row r="692" spans="1:14" ht="22.2" customHeight="1">
      <c r="A692" s="17" t="s">
        <v>18</v>
      </c>
      <c r="B692" s="17"/>
      <c r="C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4" ht="22.2" customHeight="1">
      <c r="A693" s="3" t="s">
        <v>16</v>
      </c>
      <c r="C693" s="1" t="s">
        <v>1881</v>
      </c>
      <c r="D693" s="5"/>
      <c r="E693" s="17"/>
    </row>
    <row r="694" spans="1:14" ht="22.2" customHeight="1">
      <c r="A694" s="3" t="s">
        <v>0</v>
      </c>
    </row>
    <row r="695" spans="1:14" ht="22.2" customHeight="1">
      <c r="A695" s="42" t="s">
        <v>1201</v>
      </c>
      <c r="B695" s="31"/>
      <c r="C695" s="28" t="s">
        <v>214</v>
      </c>
      <c r="D695" s="28" t="s">
        <v>10</v>
      </c>
      <c r="E695" s="28" t="s">
        <v>1147</v>
      </c>
      <c r="F695" s="7" t="s">
        <v>9</v>
      </c>
      <c r="G695" s="32" t="s">
        <v>12</v>
      </c>
      <c r="H695" s="33"/>
      <c r="I695" s="32" t="s">
        <v>13</v>
      </c>
      <c r="J695" s="33"/>
      <c r="K695" s="32" t="s">
        <v>14</v>
      </c>
      <c r="L695" s="33"/>
      <c r="M695" s="36" t="s">
        <v>15</v>
      </c>
      <c r="N695" s="38" t="s">
        <v>11</v>
      </c>
    </row>
    <row r="696" spans="1:14" ht="22.2" customHeight="1">
      <c r="A696" s="40" t="s">
        <v>1868</v>
      </c>
      <c r="B696" s="41"/>
      <c r="C696" s="29"/>
      <c r="D696" s="29"/>
      <c r="E696" s="29"/>
      <c r="F696" s="7" t="str">
        <f>E695</f>
        <v>桃園市中原國小</v>
      </c>
      <c r="G696" s="34"/>
      <c r="H696" s="35"/>
      <c r="I696" s="34"/>
      <c r="J696" s="35"/>
      <c r="K696" s="34"/>
      <c r="L696" s="35"/>
      <c r="M696" s="37"/>
      <c r="N696" s="39"/>
    </row>
    <row r="697" spans="1:14" ht="22.2" customHeight="1">
      <c r="A697" s="23" t="s">
        <v>1</v>
      </c>
      <c r="B697" s="25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593</v>
      </c>
      <c r="D698" s="9" t="s">
        <v>10</v>
      </c>
      <c r="E698" s="11" t="s">
        <v>1882</v>
      </c>
      <c r="F698" s="7" t="s">
        <v>1923</v>
      </c>
      <c r="G698" s="9">
        <v>42</v>
      </c>
      <c r="H698" s="9">
        <v>25</v>
      </c>
      <c r="I698" s="9">
        <v>2</v>
      </c>
      <c r="J698" s="9">
        <v>0</v>
      </c>
      <c r="K698" s="9">
        <v>1</v>
      </c>
      <c r="L698" s="9">
        <v>0</v>
      </c>
      <c r="M698" s="9">
        <v>21</v>
      </c>
      <c r="N698" s="9">
        <v>1</v>
      </c>
    </row>
    <row r="699" spans="1:14" ht="22.2" customHeight="1">
      <c r="A699" s="9">
        <v>2</v>
      </c>
      <c r="B699" s="9" t="s">
        <v>6</v>
      </c>
      <c r="C699" s="11" t="s">
        <v>595</v>
      </c>
      <c r="D699" s="9" t="s">
        <v>10</v>
      </c>
      <c r="E699" s="11" t="s">
        <v>1154</v>
      </c>
      <c r="F699" s="7" t="s">
        <v>1924</v>
      </c>
      <c r="G699" s="9">
        <v>42</v>
      </c>
      <c r="H699" s="9">
        <v>23</v>
      </c>
      <c r="I699" s="9">
        <v>2</v>
      </c>
      <c r="J699" s="9">
        <v>0</v>
      </c>
      <c r="K699" s="9">
        <v>1</v>
      </c>
      <c r="L699" s="9">
        <v>0</v>
      </c>
      <c r="M699" s="9">
        <v>22</v>
      </c>
      <c r="N699" s="9">
        <v>2</v>
      </c>
    </row>
    <row r="700" spans="1:14" ht="22.2" customHeight="1">
      <c r="A700" s="26">
        <v>3</v>
      </c>
      <c r="B700" s="26" t="s">
        <v>7</v>
      </c>
      <c r="C700" s="11" t="s">
        <v>597</v>
      </c>
      <c r="D700" s="15" t="s">
        <v>10</v>
      </c>
      <c r="E700" s="11" t="s">
        <v>1150</v>
      </c>
      <c r="F700" s="28" t="s">
        <v>1925</v>
      </c>
      <c r="G700" s="26">
        <v>36</v>
      </c>
      <c r="H700" s="26">
        <v>43</v>
      </c>
      <c r="I700" s="26">
        <v>0</v>
      </c>
      <c r="J700" s="26">
        <v>2</v>
      </c>
      <c r="K700" s="26">
        <v>0</v>
      </c>
      <c r="L700" s="26">
        <v>1</v>
      </c>
      <c r="M700" s="26">
        <v>27</v>
      </c>
      <c r="N700" s="26">
        <v>4</v>
      </c>
    </row>
    <row r="701" spans="1:14" ht="22.2" customHeight="1">
      <c r="A701" s="27"/>
      <c r="B701" s="27"/>
      <c r="C701" s="11" t="s">
        <v>599</v>
      </c>
      <c r="D701" s="13"/>
      <c r="E701" s="11" t="s">
        <v>1151</v>
      </c>
      <c r="F701" s="29"/>
      <c r="G701" s="27"/>
      <c r="H701" s="27"/>
      <c r="I701" s="27"/>
      <c r="J701" s="27"/>
      <c r="K701" s="27"/>
      <c r="L701" s="27"/>
      <c r="M701" s="27"/>
      <c r="N701" s="27"/>
    </row>
    <row r="702" spans="1:14" ht="22.2" customHeight="1">
      <c r="A702" s="26">
        <v>4</v>
      </c>
      <c r="B702" s="26" t="s">
        <v>7</v>
      </c>
      <c r="C702" s="18" t="s">
        <v>313</v>
      </c>
      <c r="D702" s="15" t="s">
        <v>10</v>
      </c>
      <c r="E702" s="11" t="s">
        <v>1152</v>
      </c>
      <c r="F702" s="28" t="s">
        <v>1472</v>
      </c>
      <c r="G702" s="26">
        <v>0</v>
      </c>
      <c r="H702" s="26">
        <v>42</v>
      </c>
      <c r="I702" s="26">
        <v>0</v>
      </c>
      <c r="J702" s="26">
        <v>2</v>
      </c>
      <c r="K702" s="26">
        <v>0</v>
      </c>
      <c r="L702" s="26">
        <v>1</v>
      </c>
      <c r="M702" s="26">
        <v>0</v>
      </c>
      <c r="N702" s="26">
        <v>0</v>
      </c>
    </row>
    <row r="703" spans="1:14" ht="22.2" customHeight="1">
      <c r="A703" s="27"/>
      <c r="B703" s="27"/>
      <c r="C703" s="18" t="s">
        <v>313</v>
      </c>
      <c r="D703" s="13"/>
      <c r="E703" s="11" t="s">
        <v>1153</v>
      </c>
      <c r="F703" s="29"/>
      <c r="G703" s="27"/>
      <c r="H703" s="27"/>
      <c r="I703" s="27"/>
      <c r="J703" s="27"/>
      <c r="K703" s="27"/>
      <c r="L703" s="27"/>
      <c r="M703" s="27"/>
      <c r="N703" s="27"/>
    </row>
    <row r="704" spans="1:14" ht="22.2" customHeight="1">
      <c r="A704" s="9">
        <v>5</v>
      </c>
      <c r="B704" s="9" t="s">
        <v>6</v>
      </c>
      <c r="C704" s="18" t="s">
        <v>313</v>
      </c>
      <c r="D704" s="9" t="s">
        <v>10</v>
      </c>
      <c r="E704" s="11" t="s">
        <v>1148</v>
      </c>
      <c r="F704" s="7" t="s">
        <v>1472</v>
      </c>
      <c r="G704" s="9">
        <v>0</v>
      </c>
      <c r="H704" s="9">
        <v>42</v>
      </c>
      <c r="I704" s="9">
        <v>0</v>
      </c>
      <c r="J704" s="9">
        <v>2</v>
      </c>
      <c r="K704" s="9">
        <v>0</v>
      </c>
      <c r="L704" s="9">
        <v>1</v>
      </c>
      <c r="M704" s="9">
        <v>0</v>
      </c>
      <c r="N704" s="9">
        <v>0</v>
      </c>
    </row>
    <row r="705" spans="1:14" ht="22.2" customHeight="1">
      <c r="A705" s="23" t="s">
        <v>2</v>
      </c>
      <c r="B705" s="24"/>
      <c r="C705" s="24"/>
      <c r="D705" s="24"/>
      <c r="E705" s="25"/>
      <c r="F705" s="7" t="s">
        <v>8</v>
      </c>
      <c r="G705" s="9">
        <f t="shared" ref="G705:N705" si="46">SUM(G698:G704)</f>
        <v>120</v>
      </c>
      <c r="H705" s="9">
        <f t="shared" si="46"/>
        <v>175</v>
      </c>
      <c r="I705" s="9">
        <f t="shared" si="46"/>
        <v>4</v>
      </c>
      <c r="J705" s="9">
        <f t="shared" si="46"/>
        <v>6</v>
      </c>
      <c r="K705" s="9">
        <f t="shared" si="46"/>
        <v>2</v>
      </c>
      <c r="L705" s="9">
        <f t="shared" si="46"/>
        <v>3</v>
      </c>
      <c r="M705" s="9">
        <f t="shared" si="46"/>
        <v>70</v>
      </c>
      <c r="N705" s="9">
        <f t="shared" si="46"/>
        <v>7</v>
      </c>
    </row>
    <row r="708" spans="1:14" ht="22.2" customHeight="1">
      <c r="A708" s="3" t="s">
        <v>17</v>
      </c>
      <c r="C708" s="1" t="s">
        <v>1883</v>
      </c>
      <c r="E708" s="17"/>
    </row>
    <row r="709" spans="1:14" ht="22.2" customHeight="1">
      <c r="A709" s="3" t="s">
        <v>0</v>
      </c>
    </row>
    <row r="710" spans="1:14" ht="22.2" customHeight="1">
      <c r="A710" s="42" t="s">
        <v>1201</v>
      </c>
      <c r="B710" s="31"/>
      <c r="C710" s="28" t="s">
        <v>92</v>
      </c>
      <c r="D710" s="28" t="s">
        <v>10</v>
      </c>
      <c r="E710" s="28" t="s">
        <v>778</v>
      </c>
      <c r="F710" s="7" t="s">
        <v>9</v>
      </c>
      <c r="G710" s="32" t="s">
        <v>12</v>
      </c>
      <c r="H710" s="33"/>
      <c r="I710" s="32" t="s">
        <v>13</v>
      </c>
      <c r="J710" s="33"/>
      <c r="K710" s="32" t="s">
        <v>14</v>
      </c>
      <c r="L710" s="33"/>
      <c r="M710" s="36" t="s">
        <v>15</v>
      </c>
      <c r="N710" s="38" t="s">
        <v>11</v>
      </c>
    </row>
    <row r="711" spans="1:14" ht="22.2" customHeight="1">
      <c r="A711" s="40" t="s">
        <v>1868</v>
      </c>
      <c r="B711" s="41"/>
      <c r="C711" s="29"/>
      <c r="D711" s="29"/>
      <c r="E711" s="29"/>
      <c r="F711" s="7" t="str">
        <f>C710</f>
        <v>竹市東園國小</v>
      </c>
      <c r="G711" s="34"/>
      <c r="H711" s="35"/>
      <c r="I711" s="34"/>
      <c r="J711" s="35"/>
      <c r="K711" s="34"/>
      <c r="L711" s="35"/>
      <c r="M711" s="37"/>
      <c r="N711" s="39"/>
    </row>
    <row r="712" spans="1:14" ht="22.2" customHeight="1">
      <c r="A712" s="23" t="s">
        <v>1</v>
      </c>
      <c r="B712" s="25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607</v>
      </c>
      <c r="D713" s="9" t="s">
        <v>10</v>
      </c>
      <c r="E713" s="11" t="s">
        <v>1159</v>
      </c>
      <c r="F713" s="7" t="s">
        <v>1926</v>
      </c>
      <c r="G713" s="9">
        <v>42</v>
      </c>
      <c r="H713" s="9">
        <v>2</v>
      </c>
      <c r="I713" s="9">
        <v>2</v>
      </c>
      <c r="J713" s="9">
        <v>0</v>
      </c>
      <c r="K713" s="9">
        <v>1</v>
      </c>
      <c r="L713" s="9">
        <v>0</v>
      </c>
      <c r="M713" s="9">
        <v>13</v>
      </c>
      <c r="N713" s="9">
        <v>2</v>
      </c>
    </row>
    <row r="714" spans="1:14" ht="22.2" customHeight="1">
      <c r="A714" s="9">
        <v>2</v>
      </c>
      <c r="B714" s="9" t="s">
        <v>6</v>
      </c>
      <c r="C714" s="11" t="s">
        <v>619</v>
      </c>
      <c r="D714" s="9" t="s">
        <v>10</v>
      </c>
      <c r="E714" s="11" t="s">
        <v>1162</v>
      </c>
      <c r="F714" s="7" t="s">
        <v>1927</v>
      </c>
      <c r="G714" s="9">
        <v>7</v>
      </c>
      <c r="H714" s="9">
        <v>42</v>
      </c>
      <c r="I714" s="9">
        <v>0</v>
      </c>
      <c r="J714" s="9">
        <v>2</v>
      </c>
      <c r="K714" s="9">
        <v>0</v>
      </c>
      <c r="L714" s="9">
        <v>1</v>
      </c>
      <c r="M714" s="9">
        <v>12</v>
      </c>
      <c r="N714" s="9">
        <v>2</v>
      </c>
    </row>
    <row r="715" spans="1:14" ht="22.2" customHeight="1">
      <c r="A715" s="26">
        <v>3</v>
      </c>
      <c r="B715" s="26" t="s">
        <v>7</v>
      </c>
      <c r="C715" s="11" t="s">
        <v>613</v>
      </c>
      <c r="D715" s="15" t="s">
        <v>10</v>
      </c>
      <c r="E715" s="11" t="s">
        <v>1156</v>
      </c>
      <c r="F715" s="28" t="s">
        <v>1930</v>
      </c>
      <c r="G715" s="26">
        <v>57</v>
      </c>
      <c r="H715" s="26">
        <v>56</v>
      </c>
      <c r="I715" s="26">
        <v>2</v>
      </c>
      <c r="J715" s="26">
        <v>1</v>
      </c>
      <c r="K715" s="26">
        <v>1</v>
      </c>
      <c r="L715" s="26">
        <v>0</v>
      </c>
      <c r="M715" s="26">
        <v>54</v>
      </c>
      <c r="N715" s="26">
        <v>6</v>
      </c>
    </row>
    <row r="716" spans="1:14" ht="22.2" customHeight="1">
      <c r="A716" s="27"/>
      <c r="B716" s="27"/>
      <c r="C716" s="11" t="s">
        <v>611</v>
      </c>
      <c r="D716" s="16"/>
      <c r="E716" s="11" t="s">
        <v>1160</v>
      </c>
      <c r="F716" s="29"/>
      <c r="G716" s="27"/>
      <c r="H716" s="27"/>
      <c r="I716" s="27"/>
      <c r="J716" s="27"/>
      <c r="K716" s="27"/>
      <c r="L716" s="27"/>
      <c r="M716" s="27"/>
      <c r="N716" s="27"/>
    </row>
    <row r="717" spans="1:14" ht="22.2" customHeight="1">
      <c r="A717" s="26">
        <v>4</v>
      </c>
      <c r="B717" s="26" t="s">
        <v>7</v>
      </c>
      <c r="C717" s="11" t="s">
        <v>615</v>
      </c>
      <c r="D717" s="15" t="s">
        <v>10</v>
      </c>
      <c r="E717" s="11" t="s">
        <v>1157</v>
      </c>
      <c r="F717" s="28" t="s">
        <v>1928</v>
      </c>
      <c r="G717" s="26">
        <v>33</v>
      </c>
      <c r="H717" s="26">
        <v>42</v>
      </c>
      <c r="I717" s="26">
        <v>0</v>
      </c>
      <c r="J717" s="26">
        <v>2</v>
      </c>
      <c r="K717" s="26">
        <v>0</v>
      </c>
      <c r="L717" s="26">
        <v>1</v>
      </c>
      <c r="M717" s="26">
        <v>24</v>
      </c>
      <c r="N717" s="26">
        <v>5</v>
      </c>
    </row>
    <row r="718" spans="1:14" ht="22.2" customHeight="1">
      <c r="A718" s="27"/>
      <c r="B718" s="27"/>
      <c r="C718" s="11" t="s">
        <v>617</v>
      </c>
      <c r="D718" s="16"/>
      <c r="E718" s="11" t="s">
        <v>1161</v>
      </c>
      <c r="F718" s="29"/>
      <c r="G718" s="27"/>
      <c r="H718" s="27"/>
      <c r="I718" s="27"/>
      <c r="J718" s="27"/>
      <c r="K718" s="27"/>
      <c r="L718" s="27"/>
      <c r="M718" s="27"/>
      <c r="N718" s="27"/>
    </row>
    <row r="719" spans="1:14" ht="22.2" customHeight="1">
      <c r="A719" s="9">
        <v>5</v>
      </c>
      <c r="B719" s="9" t="s">
        <v>6</v>
      </c>
      <c r="C719" s="11" t="s">
        <v>609</v>
      </c>
      <c r="D719" s="9" t="s">
        <v>10</v>
      </c>
      <c r="E719" s="11" t="s">
        <v>1158</v>
      </c>
      <c r="F719" s="7" t="s">
        <v>1929</v>
      </c>
      <c r="G719" s="9">
        <v>42</v>
      </c>
      <c r="H719" s="9">
        <v>15</v>
      </c>
      <c r="I719" s="9">
        <v>2</v>
      </c>
      <c r="J719" s="9">
        <v>0</v>
      </c>
      <c r="K719" s="9">
        <v>1</v>
      </c>
      <c r="L719" s="9">
        <v>0</v>
      </c>
      <c r="M719" s="9">
        <v>16</v>
      </c>
      <c r="N719" s="9">
        <v>2</v>
      </c>
    </row>
    <row r="720" spans="1:14" ht="22.2" customHeight="1">
      <c r="A720" s="23" t="s">
        <v>2</v>
      </c>
      <c r="B720" s="24"/>
      <c r="C720" s="24"/>
      <c r="D720" s="24"/>
      <c r="E720" s="25"/>
      <c r="F720" s="7" t="s">
        <v>8</v>
      </c>
      <c r="G720" s="9">
        <f t="shared" ref="G720:N720" si="47">SUM(G713:G719)</f>
        <v>181</v>
      </c>
      <c r="H720" s="9">
        <f t="shared" si="47"/>
        <v>157</v>
      </c>
      <c r="I720" s="9">
        <f t="shared" si="47"/>
        <v>6</v>
      </c>
      <c r="J720" s="9">
        <f t="shared" si="47"/>
        <v>5</v>
      </c>
      <c r="K720" s="9">
        <f t="shared" si="47"/>
        <v>3</v>
      </c>
      <c r="L720" s="9">
        <f t="shared" si="47"/>
        <v>2</v>
      </c>
      <c r="M720" s="9">
        <f t="shared" si="47"/>
        <v>119</v>
      </c>
      <c r="N720" s="9">
        <f t="shared" si="47"/>
        <v>17</v>
      </c>
    </row>
    <row r="722" spans="1:14" ht="22.2" customHeight="1">
      <c r="A722" s="17" t="s">
        <v>18</v>
      </c>
      <c r="B722" s="17"/>
      <c r="C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4" ht="22.2" customHeight="1">
      <c r="A723" s="3" t="s">
        <v>16</v>
      </c>
      <c r="C723" s="1" t="s">
        <v>2329</v>
      </c>
      <c r="D723" s="5"/>
      <c r="E723" s="17"/>
    </row>
    <row r="724" spans="1:14" ht="22.2" customHeight="1">
      <c r="A724" s="3" t="s">
        <v>0</v>
      </c>
    </row>
    <row r="725" spans="1:14" ht="22.2" customHeight="1">
      <c r="A725" s="30" t="s">
        <v>1931</v>
      </c>
      <c r="B725" s="31"/>
      <c r="C725" s="28" t="s">
        <v>142</v>
      </c>
      <c r="D725" s="28" t="s">
        <v>10</v>
      </c>
      <c r="E725" s="28" t="s">
        <v>997</v>
      </c>
      <c r="F725" s="7" t="s">
        <v>9</v>
      </c>
      <c r="G725" s="32" t="s">
        <v>12</v>
      </c>
      <c r="H725" s="33"/>
      <c r="I725" s="32" t="s">
        <v>13</v>
      </c>
      <c r="J725" s="33"/>
      <c r="K725" s="32" t="s">
        <v>14</v>
      </c>
      <c r="L725" s="33"/>
      <c r="M725" s="36" t="s">
        <v>15</v>
      </c>
      <c r="N725" s="38" t="s">
        <v>11</v>
      </c>
    </row>
    <row r="726" spans="1:14" ht="22.2" customHeight="1">
      <c r="A726" s="40">
        <v>0.72222222222222598</v>
      </c>
      <c r="B726" s="41"/>
      <c r="C726" s="29"/>
      <c r="D726" s="29"/>
      <c r="E726" s="29"/>
      <c r="F726" s="7" t="str">
        <f>C725</f>
        <v>新北鷺江</v>
      </c>
      <c r="G726" s="34"/>
      <c r="H726" s="35"/>
      <c r="I726" s="34"/>
      <c r="J726" s="35"/>
      <c r="K726" s="34"/>
      <c r="L726" s="35"/>
      <c r="M726" s="37"/>
      <c r="N726" s="39"/>
    </row>
    <row r="727" spans="1:14" ht="22.2" customHeight="1">
      <c r="A727" s="23" t="s">
        <v>1</v>
      </c>
      <c r="B727" s="25"/>
      <c r="C727" s="8"/>
      <c r="D727" s="9"/>
      <c r="E727" s="10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1817</v>
      </c>
      <c r="D728" s="9" t="s">
        <v>10</v>
      </c>
      <c r="E728" s="11" t="s">
        <v>1124</v>
      </c>
      <c r="F728" s="7" t="s">
        <v>2342</v>
      </c>
      <c r="G728" s="9">
        <v>42</v>
      </c>
      <c r="H728" s="9">
        <v>26</v>
      </c>
      <c r="I728" s="9">
        <v>2</v>
      </c>
      <c r="J728" s="9">
        <v>0</v>
      </c>
      <c r="K728" s="9">
        <v>1</v>
      </c>
      <c r="L728" s="9">
        <v>0</v>
      </c>
      <c r="M728" s="9">
        <v>23</v>
      </c>
      <c r="N728" s="9">
        <v>2</v>
      </c>
    </row>
    <row r="729" spans="1:14" ht="22.2" customHeight="1">
      <c r="A729" s="9">
        <v>2</v>
      </c>
      <c r="B729" s="9" t="s">
        <v>6</v>
      </c>
      <c r="C729" s="11" t="s">
        <v>330</v>
      </c>
      <c r="D729" s="9" t="s">
        <v>10</v>
      </c>
      <c r="E729" s="11" t="s">
        <v>1126</v>
      </c>
      <c r="F729" s="7" t="s">
        <v>2343</v>
      </c>
      <c r="G729" s="9">
        <v>42</v>
      </c>
      <c r="H729" s="9">
        <v>24</v>
      </c>
      <c r="I729" s="9">
        <v>2</v>
      </c>
      <c r="J729" s="9">
        <v>0</v>
      </c>
      <c r="K729" s="9">
        <v>1</v>
      </c>
      <c r="L729" s="9">
        <v>0</v>
      </c>
      <c r="M729" s="9">
        <v>23</v>
      </c>
      <c r="N729" s="9">
        <v>3</v>
      </c>
    </row>
    <row r="730" spans="1:14" ht="22.2" customHeight="1">
      <c r="A730" s="26">
        <v>3</v>
      </c>
      <c r="B730" s="26" t="s">
        <v>7</v>
      </c>
      <c r="C730" s="11" t="s">
        <v>338</v>
      </c>
      <c r="D730" s="15" t="s">
        <v>10</v>
      </c>
      <c r="E730" s="11" t="s">
        <v>1128</v>
      </c>
      <c r="F730" s="28" t="s">
        <v>2344</v>
      </c>
      <c r="G730" s="26">
        <v>42</v>
      </c>
      <c r="H730" s="26">
        <v>35</v>
      </c>
      <c r="I730" s="26">
        <v>2</v>
      </c>
      <c r="J730" s="26">
        <v>0</v>
      </c>
      <c r="K730" s="26">
        <v>1</v>
      </c>
      <c r="L730" s="26">
        <v>0</v>
      </c>
      <c r="M730" s="26">
        <v>31</v>
      </c>
      <c r="N730" s="26">
        <v>6</v>
      </c>
    </row>
    <row r="731" spans="1:14" ht="22.2" customHeight="1">
      <c r="A731" s="27"/>
      <c r="B731" s="27"/>
      <c r="C731" s="11" t="s">
        <v>340</v>
      </c>
      <c r="D731" s="13"/>
      <c r="E731" s="11" t="s">
        <v>1127</v>
      </c>
      <c r="F731" s="29"/>
      <c r="G731" s="27"/>
      <c r="H731" s="27"/>
      <c r="I731" s="27"/>
      <c r="J731" s="27"/>
      <c r="K731" s="27"/>
      <c r="L731" s="27"/>
      <c r="M731" s="27"/>
      <c r="N731" s="27"/>
    </row>
    <row r="732" spans="1:14" ht="22.2" customHeight="1">
      <c r="A732" s="26">
        <v>4</v>
      </c>
      <c r="B732" s="26" t="s">
        <v>7</v>
      </c>
      <c r="C732" s="11" t="s">
        <v>334</v>
      </c>
      <c r="D732" s="15" t="s">
        <v>10</v>
      </c>
      <c r="E732" s="18" t="s">
        <v>313</v>
      </c>
      <c r="F732" s="28"/>
      <c r="G732" s="26"/>
      <c r="H732" s="26"/>
      <c r="I732" s="26"/>
      <c r="J732" s="26"/>
      <c r="K732" s="26"/>
      <c r="L732" s="26"/>
      <c r="M732" s="26"/>
      <c r="N732" s="26"/>
    </row>
    <row r="733" spans="1:14" ht="22.2" customHeight="1">
      <c r="A733" s="27"/>
      <c r="B733" s="27"/>
      <c r="C733" s="11" t="s">
        <v>336</v>
      </c>
      <c r="D733" s="13"/>
      <c r="E733" s="18" t="s">
        <v>313</v>
      </c>
      <c r="F733" s="29"/>
      <c r="G733" s="27"/>
      <c r="H733" s="27"/>
      <c r="I733" s="27"/>
      <c r="J733" s="27"/>
      <c r="K733" s="27"/>
      <c r="L733" s="27"/>
      <c r="M733" s="27"/>
      <c r="N733" s="27"/>
    </row>
    <row r="734" spans="1:14" ht="22.2" customHeight="1">
      <c r="A734" s="9">
        <v>5</v>
      </c>
      <c r="B734" s="9" t="s">
        <v>6</v>
      </c>
      <c r="C734" s="11" t="s">
        <v>342</v>
      </c>
      <c r="D734" s="9" t="s">
        <v>10</v>
      </c>
      <c r="E734" s="18" t="s">
        <v>313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23" t="s">
        <v>2</v>
      </c>
      <c r="B735" s="24"/>
      <c r="C735" s="24"/>
      <c r="D735" s="24"/>
      <c r="E735" s="25"/>
      <c r="F735" s="7" t="s">
        <v>8</v>
      </c>
      <c r="G735" s="9">
        <f t="shared" ref="G735:N735" si="48">SUM(G728:G734)</f>
        <v>126</v>
      </c>
      <c r="H735" s="9">
        <f t="shared" si="48"/>
        <v>85</v>
      </c>
      <c r="I735" s="9">
        <f t="shared" si="48"/>
        <v>6</v>
      </c>
      <c r="J735" s="9">
        <f t="shared" si="48"/>
        <v>0</v>
      </c>
      <c r="K735" s="9">
        <f t="shared" si="48"/>
        <v>3</v>
      </c>
      <c r="L735" s="9">
        <f t="shared" si="48"/>
        <v>0</v>
      </c>
      <c r="M735" s="9">
        <f t="shared" si="48"/>
        <v>77</v>
      </c>
      <c r="N735" s="9">
        <f t="shared" si="48"/>
        <v>11</v>
      </c>
    </row>
    <row r="738" spans="1:14" ht="22.2" customHeight="1">
      <c r="A738" s="3" t="s">
        <v>17</v>
      </c>
      <c r="C738" s="1" t="s">
        <v>2330</v>
      </c>
      <c r="E738" s="17"/>
    </row>
    <row r="739" spans="1:14" ht="22.2" customHeight="1">
      <c r="A739" s="3" t="s">
        <v>0</v>
      </c>
    </row>
    <row r="740" spans="1:14" ht="22.2" customHeight="1">
      <c r="A740" s="30" t="s">
        <v>1931</v>
      </c>
      <c r="B740" s="31"/>
      <c r="C740" s="28" t="s">
        <v>406</v>
      </c>
      <c r="D740" s="28" t="s">
        <v>10</v>
      </c>
      <c r="E740" s="28" t="s">
        <v>195</v>
      </c>
      <c r="F740" s="7" t="s">
        <v>9</v>
      </c>
      <c r="G740" s="32" t="s">
        <v>12</v>
      </c>
      <c r="H740" s="33"/>
      <c r="I740" s="32" t="s">
        <v>13</v>
      </c>
      <c r="J740" s="33"/>
      <c r="K740" s="32" t="s">
        <v>14</v>
      </c>
      <c r="L740" s="33"/>
      <c r="M740" s="36" t="s">
        <v>15</v>
      </c>
      <c r="N740" s="38" t="s">
        <v>11</v>
      </c>
    </row>
    <row r="741" spans="1:14" ht="22.2" customHeight="1">
      <c r="A741" s="40">
        <v>0.72222222222222598</v>
      </c>
      <c r="B741" s="41"/>
      <c r="C741" s="29"/>
      <c r="D741" s="29"/>
      <c r="E741" s="29"/>
      <c r="F741" s="7" t="str">
        <f>C740</f>
        <v>北市福德國小</v>
      </c>
      <c r="G741" s="34"/>
      <c r="H741" s="35"/>
      <c r="I741" s="34"/>
      <c r="J741" s="35"/>
      <c r="K741" s="34"/>
      <c r="L741" s="35"/>
      <c r="M741" s="37"/>
      <c r="N741" s="39"/>
    </row>
    <row r="742" spans="1:14" ht="22.2" customHeight="1">
      <c r="A742" s="23" t="s">
        <v>1</v>
      </c>
      <c r="B742" s="25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410</v>
      </c>
      <c r="D743" s="9" t="s">
        <v>10</v>
      </c>
      <c r="E743" s="11" t="s">
        <v>539</v>
      </c>
      <c r="F743" s="7" t="s">
        <v>2350</v>
      </c>
      <c r="G743" s="9">
        <v>57</v>
      </c>
      <c r="H743" s="9">
        <v>50</v>
      </c>
      <c r="I743" s="9">
        <v>2</v>
      </c>
      <c r="J743" s="9">
        <v>1</v>
      </c>
      <c r="K743" s="9">
        <v>1</v>
      </c>
      <c r="L743" s="9">
        <v>0</v>
      </c>
      <c r="M743" s="9">
        <v>35</v>
      </c>
      <c r="N743" s="9">
        <v>3</v>
      </c>
    </row>
    <row r="744" spans="1:14" ht="22.2" customHeight="1">
      <c r="A744" s="9">
        <v>2</v>
      </c>
      <c r="B744" s="9" t="s">
        <v>6</v>
      </c>
      <c r="C744" s="11" t="s">
        <v>420</v>
      </c>
      <c r="D744" s="9" t="s">
        <v>10</v>
      </c>
      <c r="E744" s="11" t="s">
        <v>547</v>
      </c>
      <c r="F744" s="7" t="s">
        <v>2320</v>
      </c>
      <c r="G744" s="9">
        <v>42</v>
      </c>
      <c r="H744" s="9">
        <v>23</v>
      </c>
      <c r="I744" s="9">
        <v>2</v>
      </c>
      <c r="J744" s="9">
        <v>0</v>
      </c>
      <c r="K744" s="9">
        <v>1</v>
      </c>
      <c r="L744" s="9">
        <v>0</v>
      </c>
      <c r="M744" s="9">
        <v>19</v>
      </c>
      <c r="N744" s="9">
        <v>2</v>
      </c>
    </row>
    <row r="745" spans="1:14" ht="22.2" customHeight="1">
      <c r="A745" s="26">
        <v>3</v>
      </c>
      <c r="B745" s="26" t="s">
        <v>7</v>
      </c>
      <c r="C745" s="11" t="s">
        <v>412</v>
      </c>
      <c r="D745" s="15" t="s">
        <v>10</v>
      </c>
      <c r="E745" s="11" t="s">
        <v>541</v>
      </c>
      <c r="F745" s="28" t="s">
        <v>2351</v>
      </c>
      <c r="G745" s="26">
        <v>61</v>
      </c>
      <c r="H745" s="26">
        <v>62</v>
      </c>
      <c r="I745" s="26">
        <v>1</v>
      </c>
      <c r="J745" s="26">
        <v>2</v>
      </c>
      <c r="K745" s="26">
        <v>0</v>
      </c>
      <c r="L745" s="26">
        <v>1</v>
      </c>
      <c r="M745" s="26">
        <v>43</v>
      </c>
      <c r="N745" s="26">
        <v>4</v>
      </c>
    </row>
    <row r="746" spans="1:14" ht="22.2" customHeight="1">
      <c r="A746" s="27"/>
      <c r="B746" s="27"/>
      <c r="C746" s="11" t="s">
        <v>414</v>
      </c>
      <c r="D746" s="16"/>
      <c r="E746" s="11" t="s">
        <v>549</v>
      </c>
      <c r="F746" s="29"/>
      <c r="G746" s="27"/>
      <c r="H746" s="27"/>
      <c r="I746" s="27"/>
      <c r="J746" s="27"/>
      <c r="K746" s="27"/>
      <c r="L746" s="27"/>
      <c r="M746" s="27"/>
      <c r="N746" s="27"/>
    </row>
    <row r="747" spans="1:14" ht="22.2" customHeight="1">
      <c r="A747" s="26">
        <v>4</v>
      </c>
      <c r="B747" s="26" t="s">
        <v>7</v>
      </c>
      <c r="C747" s="11" t="s">
        <v>1083</v>
      </c>
      <c r="D747" s="15" t="s">
        <v>10</v>
      </c>
      <c r="E747" s="11" t="s">
        <v>545</v>
      </c>
      <c r="F747" s="28" t="s">
        <v>2352</v>
      </c>
      <c r="G747" s="26">
        <v>42</v>
      </c>
      <c r="H747" s="26">
        <v>29</v>
      </c>
      <c r="I747" s="26">
        <v>2</v>
      </c>
      <c r="J747" s="26">
        <v>0</v>
      </c>
      <c r="K747" s="26">
        <v>1</v>
      </c>
      <c r="L747" s="26">
        <v>0</v>
      </c>
      <c r="M747" s="26">
        <v>23</v>
      </c>
      <c r="N747" s="26">
        <v>5</v>
      </c>
    </row>
    <row r="748" spans="1:14" ht="22.2" customHeight="1">
      <c r="A748" s="27"/>
      <c r="B748" s="27"/>
      <c r="C748" s="11" t="s">
        <v>418</v>
      </c>
      <c r="D748" s="16"/>
      <c r="E748" s="11" t="s">
        <v>543</v>
      </c>
      <c r="F748" s="29"/>
      <c r="G748" s="27"/>
      <c r="H748" s="27"/>
      <c r="I748" s="27"/>
      <c r="J748" s="27"/>
      <c r="K748" s="27"/>
      <c r="L748" s="27"/>
      <c r="M748" s="27"/>
      <c r="N748" s="27"/>
    </row>
    <row r="749" spans="1:14" ht="22.2" customHeight="1">
      <c r="A749" s="9">
        <v>5</v>
      </c>
      <c r="B749" s="9" t="s">
        <v>6</v>
      </c>
      <c r="C749" s="11" t="s">
        <v>408</v>
      </c>
      <c r="D749" s="9" t="s">
        <v>10</v>
      </c>
      <c r="E749" s="11" t="s">
        <v>548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23" t="s">
        <v>2</v>
      </c>
      <c r="B750" s="24"/>
      <c r="C750" s="24"/>
      <c r="D750" s="24"/>
      <c r="E750" s="25"/>
      <c r="F750" s="7" t="s">
        <v>8</v>
      </c>
      <c r="G750" s="9">
        <f t="shared" ref="G750:N750" si="49">SUM(G743:G749)</f>
        <v>202</v>
      </c>
      <c r="H750" s="9">
        <f t="shared" si="49"/>
        <v>164</v>
      </c>
      <c r="I750" s="9">
        <f t="shared" si="49"/>
        <v>7</v>
      </c>
      <c r="J750" s="9">
        <f t="shared" si="49"/>
        <v>3</v>
      </c>
      <c r="K750" s="9">
        <f t="shared" si="49"/>
        <v>3</v>
      </c>
      <c r="L750" s="9">
        <f t="shared" si="49"/>
        <v>1</v>
      </c>
      <c r="M750" s="9">
        <f t="shared" si="49"/>
        <v>120</v>
      </c>
      <c r="N750" s="9">
        <f t="shared" si="49"/>
        <v>14</v>
      </c>
    </row>
    <row r="752" spans="1:14" ht="22.2" customHeight="1">
      <c r="A752" s="17" t="s">
        <v>18</v>
      </c>
      <c r="B752" s="17"/>
      <c r="C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4" ht="22.2" customHeight="1">
      <c r="A753" s="3" t="s">
        <v>16</v>
      </c>
      <c r="C753" s="1" t="s">
        <v>2331</v>
      </c>
      <c r="D753" s="5"/>
      <c r="E753" s="17"/>
    </row>
    <row r="754" spans="1:14" ht="22.2" customHeight="1">
      <c r="A754" s="3" t="s">
        <v>0</v>
      </c>
    </row>
    <row r="755" spans="1:14" ht="22.2" customHeight="1">
      <c r="A755" s="30" t="s">
        <v>1931</v>
      </c>
      <c r="B755" s="31"/>
      <c r="C755" s="28" t="s">
        <v>242</v>
      </c>
      <c r="D755" s="28" t="s">
        <v>10</v>
      </c>
      <c r="E755" s="28" t="s">
        <v>177</v>
      </c>
      <c r="F755" s="7" t="s">
        <v>9</v>
      </c>
      <c r="G755" s="32" t="s">
        <v>12</v>
      </c>
      <c r="H755" s="33"/>
      <c r="I755" s="32" t="s">
        <v>13</v>
      </c>
      <c r="J755" s="33"/>
      <c r="K755" s="32" t="s">
        <v>14</v>
      </c>
      <c r="L755" s="33"/>
      <c r="M755" s="36" t="s">
        <v>15</v>
      </c>
      <c r="N755" s="38" t="s">
        <v>11</v>
      </c>
    </row>
    <row r="756" spans="1:14" ht="22.2" customHeight="1">
      <c r="A756" s="40">
        <v>0.72222222222222598</v>
      </c>
      <c r="B756" s="41"/>
      <c r="C756" s="29"/>
      <c r="D756" s="29"/>
      <c r="E756" s="29"/>
      <c r="F756" s="7" t="str">
        <f>C755</f>
        <v>竹縣興隆國小</v>
      </c>
      <c r="G756" s="34"/>
      <c r="H756" s="35"/>
      <c r="I756" s="34"/>
      <c r="J756" s="35"/>
      <c r="K756" s="34"/>
      <c r="L756" s="35"/>
      <c r="M756" s="37"/>
      <c r="N756" s="39"/>
    </row>
    <row r="757" spans="1:14" ht="22.2" customHeight="1">
      <c r="A757" s="23" t="s">
        <v>1</v>
      </c>
      <c r="B757" s="25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346</v>
      </c>
      <c r="D758" s="9" t="s">
        <v>10</v>
      </c>
      <c r="E758" s="11" t="s">
        <v>250</v>
      </c>
      <c r="F758" s="7" t="s">
        <v>2347</v>
      </c>
      <c r="G758" s="9">
        <v>54</v>
      </c>
      <c r="H758" s="9">
        <v>48</v>
      </c>
      <c r="I758" s="9">
        <v>2</v>
      </c>
      <c r="J758" s="9">
        <v>1</v>
      </c>
      <c r="K758" s="9">
        <v>1</v>
      </c>
      <c r="L758" s="9">
        <v>0</v>
      </c>
      <c r="M758" s="9">
        <v>41</v>
      </c>
      <c r="N758" s="9">
        <v>6</v>
      </c>
    </row>
    <row r="759" spans="1:14" ht="22.2" customHeight="1">
      <c r="A759" s="9">
        <v>2</v>
      </c>
      <c r="B759" s="9" t="s">
        <v>6</v>
      </c>
      <c r="C759" s="11" t="s">
        <v>344</v>
      </c>
      <c r="D759" s="9" t="s">
        <v>10</v>
      </c>
      <c r="E759" s="11" t="s">
        <v>248</v>
      </c>
      <c r="F759" s="7" t="s">
        <v>2348</v>
      </c>
      <c r="G759" s="9">
        <v>42</v>
      </c>
      <c r="H759" s="9">
        <v>28</v>
      </c>
      <c r="I759" s="9">
        <v>2</v>
      </c>
      <c r="J759" s="9">
        <v>0</v>
      </c>
      <c r="K759" s="9">
        <v>1</v>
      </c>
      <c r="L759" s="9">
        <v>0</v>
      </c>
      <c r="M759" s="9">
        <v>26</v>
      </c>
      <c r="N759" s="9">
        <v>3</v>
      </c>
    </row>
    <row r="760" spans="1:14" ht="22.2" customHeight="1">
      <c r="A760" s="26">
        <v>3</v>
      </c>
      <c r="B760" s="26" t="s">
        <v>7</v>
      </c>
      <c r="C760" s="11" t="s">
        <v>356</v>
      </c>
      <c r="D760" s="15" t="s">
        <v>10</v>
      </c>
      <c r="E760" s="11" t="s">
        <v>258</v>
      </c>
      <c r="F760" s="28" t="s">
        <v>2349</v>
      </c>
      <c r="G760" s="26">
        <v>42</v>
      </c>
      <c r="H760" s="26">
        <v>57</v>
      </c>
      <c r="I760" s="26">
        <v>1</v>
      </c>
      <c r="J760" s="26">
        <v>2</v>
      </c>
      <c r="K760" s="26">
        <v>0</v>
      </c>
      <c r="L760" s="26">
        <v>1</v>
      </c>
      <c r="M760" s="26">
        <v>37</v>
      </c>
      <c r="N760" s="26">
        <v>1</v>
      </c>
    </row>
    <row r="761" spans="1:14" ht="22.2" customHeight="1">
      <c r="A761" s="27"/>
      <c r="B761" s="27"/>
      <c r="C761" s="11" t="s">
        <v>350</v>
      </c>
      <c r="D761" s="13"/>
      <c r="E761" s="11" t="s">
        <v>252</v>
      </c>
      <c r="F761" s="29"/>
      <c r="G761" s="27"/>
      <c r="H761" s="27"/>
      <c r="I761" s="27"/>
      <c r="J761" s="27"/>
      <c r="K761" s="27"/>
      <c r="L761" s="27"/>
      <c r="M761" s="27"/>
      <c r="N761" s="27"/>
    </row>
    <row r="762" spans="1:14" ht="22.2" customHeight="1">
      <c r="A762" s="26">
        <v>4</v>
      </c>
      <c r="B762" s="26" t="s">
        <v>7</v>
      </c>
      <c r="C762" s="11" t="s">
        <v>352</v>
      </c>
      <c r="D762" s="15" t="s">
        <v>10</v>
      </c>
      <c r="E762" s="11" t="s">
        <v>256</v>
      </c>
      <c r="F762" s="28" t="s">
        <v>2122</v>
      </c>
      <c r="G762" s="26">
        <v>42</v>
      </c>
      <c r="H762" s="26">
        <v>8</v>
      </c>
      <c r="I762" s="26">
        <v>2</v>
      </c>
      <c r="J762" s="26">
        <v>0</v>
      </c>
      <c r="K762" s="26">
        <v>1</v>
      </c>
      <c r="L762" s="26">
        <v>0</v>
      </c>
      <c r="M762" s="26">
        <v>14</v>
      </c>
      <c r="N762" s="26">
        <v>1</v>
      </c>
    </row>
    <row r="763" spans="1:14" ht="22.2" customHeight="1">
      <c r="A763" s="27"/>
      <c r="B763" s="27"/>
      <c r="C763" s="11" t="s">
        <v>354</v>
      </c>
      <c r="D763" s="13"/>
      <c r="E763" s="11" t="s">
        <v>254</v>
      </c>
      <c r="F763" s="29"/>
      <c r="G763" s="27"/>
      <c r="H763" s="27"/>
      <c r="I763" s="27"/>
      <c r="J763" s="27"/>
      <c r="K763" s="27"/>
      <c r="L763" s="27"/>
      <c r="M763" s="27"/>
      <c r="N763" s="27"/>
    </row>
    <row r="764" spans="1:14" ht="22.2" customHeight="1">
      <c r="A764" s="9">
        <v>5</v>
      </c>
      <c r="B764" s="9" t="s">
        <v>6</v>
      </c>
      <c r="C764" s="11" t="s">
        <v>348</v>
      </c>
      <c r="D764" s="9" t="s">
        <v>10</v>
      </c>
      <c r="E764" s="11" t="s">
        <v>246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23" t="s">
        <v>2</v>
      </c>
      <c r="B765" s="24"/>
      <c r="C765" s="24"/>
      <c r="D765" s="24"/>
      <c r="E765" s="25"/>
      <c r="F765" s="7" t="s">
        <v>8</v>
      </c>
      <c r="G765" s="9">
        <f t="shared" ref="G765:N765" si="50">SUM(G758:G764)</f>
        <v>180</v>
      </c>
      <c r="H765" s="9">
        <f t="shared" si="50"/>
        <v>141</v>
      </c>
      <c r="I765" s="9">
        <f t="shared" si="50"/>
        <v>7</v>
      </c>
      <c r="J765" s="9">
        <f t="shared" si="50"/>
        <v>3</v>
      </c>
      <c r="K765" s="9">
        <f t="shared" si="50"/>
        <v>3</v>
      </c>
      <c r="L765" s="9">
        <f t="shared" si="50"/>
        <v>1</v>
      </c>
      <c r="M765" s="9">
        <f t="shared" si="50"/>
        <v>118</v>
      </c>
      <c r="N765" s="9">
        <f t="shared" si="50"/>
        <v>11</v>
      </c>
    </row>
    <row r="768" spans="1:14" ht="22.2" customHeight="1">
      <c r="A768" s="3" t="s">
        <v>17</v>
      </c>
      <c r="C768" s="1" t="s">
        <v>2332</v>
      </c>
      <c r="E768" s="17"/>
    </row>
    <row r="769" spans="1:14" ht="22.2" customHeight="1">
      <c r="A769" s="3" t="s">
        <v>0</v>
      </c>
    </row>
    <row r="770" spans="1:14" ht="22.2" customHeight="1">
      <c r="A770" s="30" t="s">
        <v>1931</v>
      </c>
      <c r="B770" s="31"/>
      <c r="C770" s="28" t="s">
        <v>1147</v>
      </c>
      <c r="D770" s="28" t="s">
        <v>10</v>
      </c>
      <c r="E770" s="28" t="s">
        <v>473</v>
      </c>
      <c r="F770" s="7" t="s">
        <v>9</v>
      </c>
      <c r="G770" s="32" t="s">
        <v>12</v>
      </c>
      <c r="H770" s="33"/>
      <c r="I770" s="32" t="s">
        <v>13</v>
      </c>
      <c r="J770" s="33"/>
      <c r="K770" s="32" t="s">
        <v>14</v>
      </c>
      <c r="L770" s="33"/>
      <c r="M770" s="36" t="s">
        <v>15</v>
      </c>
      <c r="N770" s="38" t="s">
        <v>11</v>
      </c>
    </row>
    <row r="771" spans="1:14" ht="22.2" customHeight="1">
      <c r="A771" s="40">
        <v>0.72222222222222598</v>
      </c>
      <c r="B771" s="41"/>
      <c r="C771" s="29"/>
      <c r="D771" s="29"/>
      <c r="E771" s="29"/>
      <c r="F771" s="7" t="str">
        <f>C770</f>
        <v>桃園市中原國小</v>
      </c>
      <c r="G771" s="34"/>
      <c r="H771" s="35"/>
      <c r="I771" s="34"/>
      <c r="J771" s="35"/>
      <c r="K771" s="34"/>
      <c r="L771" s="35"/>
      <c r="M771" s="37"/>
      <c r="N771" s="39"/>
    </row>
    <row r="772" spans="1:14" ht="22.2" customHeight="1">
      <c r="A772" s="23" t="s">
        <v>1</v>
      </c>
      <c r="B772" s="25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1148</v>
      </c>
      <c r="D773" s="9" t="s">
        <v>10</v>
      </c>
      <c r="E773" s="11" t="s">
        <v>483</v>
      </c>
      <c r="F773" s="7" t="s">
        <v>2338</v>
      </c>
      <c r="G773" s="9">
        <v>42</v>
      </c>
      <c r="H773" s="9">
        <v>14</v>
      </c>
      <c r="I773" s="9">
        <v>2</v>
      </c>
      <c r="J773" s="9">
        <v>0</v>
      </c>
      <c r="K773" s="9">
        <v>1</v>
      </c>
      <c r="L773" s="9">
        <v>0</v>
      </c>
      <c r="M773" s="9">
        <v>17</v>
      </c>
      <c r="N773" s="9">
        <v>1</v>
      </c>
    </row>
    <row r="774" spans="1:14" ht="22.2" customHeight="1">
      <c r="A774" s="9">
        <v>2</v>
      </c>
      <c r="B774" s="9" t="s">
        <v>6</v>
      </c>
      <c r="C774" s="11" t="s">
        <v>1153</v>
      </c>
      <c r="D774" s="9" t="s">
        <v>10</v>
      </c>
      <c r="E774" s="11" t="s">
        <v>1871</v>
      </c>
      <c r="F774" s="7" t="s">
        <v>2339</v>
      </c>
      <c r="G774" s="9">
        <v>42</v>
      </c>
      <c r="H774" s="9">
        <v>11</v>
      </c>
      <c r="I774" s="9">
        <v>2</v>
      </c>
      <c r="J774" s="9">
        <v>0</v>
      </c>
      <c r="K774" s="9">
        <v>1</v>
      </c>
      <c r="L774" s="9">
        <v>0</v>
      </c>
      <c r="M774" s="9">
        <v>15</v>
      </c>
      <c r="N774" s="9">
        <v>1</v>
      </c>
    </row>
    <row r="775" spans="1:14" ht="22.2" customHeight="1">
      <c r="A775" s="26">
        <v>3</v>
      </c>
      <c r="B775" s="26" t="s">
        <v>7</v>
      </c>
      <c r="C775" s="11" t="s">
        <v>1150</v>
      </c>
      <c r="D775" s="15" t="s">
        <v>10</v>
      </c>
      <c r="E775" s="11" t="s">
        <v>475</v>
      </c>
      <c r="F775" s="28" t="s">
        <v>2340</v>
      </c>
      <c r="G775" s="26">
        <v>42</v>
      </c>
      <c r="H775" s="26">
        <v>26</v>
      </c>
      <c r="I775" s="26">
        <v>2</v>
      </c>
      <c r="J775" s="26">
        <v>0</v>
      </c>
      <c r="K775" s="26">
        <v>1</v>
      </c>
      <c r="L775" s="26">
        <v>0</v>
      </c>
      <c r="M775" s="26">
        <v>22</v>
      </c>
      <c r="N775" s="26">
        <v>6</v>
      </c>
    </row>
    <row r="776" spans="1:14" ht="22.2" customHeight="1">
      <c r="A776" s="27"/>
      <c r="B776" s="27"/>
      <c r="C776" s="11" t="s">
        <v>1151</v>
      </c>
      <c r="D776" s="16"/>
      <c r="E776" s="11" t="s">
        <v>477</v>
      </c>
      <c r="F776" s="29"/>
      <c r="G776" s="27"/>
      <c r="H776" s="27"/>
      <c r="I776" s="27"/>
      <c r="J776" s="27"/>
      <c r="K776" s="27"/>
      <c r="L776" s="27"/>
      <c r="M776" s="27"/>
      <c r="N776" s="27"/>
    </row>
    <row r="777" spans="1:14" ht="22.2" customHeight="1">
      <c r="A777" s="26">
        <v>4</v>
      </c>
      <c r="B777" s="26" t="s">
        <v>7</v>
      </c>
      <c r="C777" s="11" t="s">
        <v>1152</v>
      </c>
      <c r="D777" s="15" t="s">
        <v>10</v>
      </c>
      <c r="E777" s="11" t="s">
        <v>485</v>
      </c>
      <c r="F777" s="28"/>
      <c r="G777" s="26"/>
      <c r="H777" s="26"/>
      <c r="I777" s="26"/>
      <c r="J777" s="26"/>
      <c r="K777" s="26"/>
      <c r="L777" s="26"/>
      <c r="M777" s="26"/>
      <c r="N777" s="26"/>
    </row>
    <row r="778" spans="1:14" ht="22.2" customHeight="1">
      <c r="A778" s="27"/>
      <c r="B778" s="27"/>
      <c r="C778" s="11" t="s">
        <v>1149</v>
      </c>
      <c r="D778" s="16"/>
      <c r="E778" s="11" t="s">
        <v>487</v>
      </c>
      <c r="F778" s="29"/>
      <c r="G778" s="27"/>
      <c r="H778" s="27"/>
      <c r="I778" s="27"/>
      <c r="J778" s="27"/>
      <c r="K778" s="27"/>
      <c r="L778" s="27"/>
      <c r="M778" s="27"/>
      <c r="N778" s="27"/>
    </row>
    <row r="779" spans="1:14" ht="22.2" customHeight="1">
      <c r="A779" s="9">
        <v>5</v>
      </c>
      <c r="B779" s="9" t="s">
        <v>6</v>
      </c>
      <c r="C779" s="11" t="s">
        <v>1154</v>
      </c>
      <c r="D779" s="9" t="s">
        <v>10</v>
      </c>
      <c r="E779" s="11" t="s">
        <v>479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23" t="s">
        <v>2</v>
      </c>
      <c r="B780" s="24"/>
      <c r="C780" s="24"/>
      <c r="D780" s="24"/>
      <c r="E780" s="25"/>
      <c r="F780" s="7" t="s">
        <v>8</v>
      </c>
      <c r="G780" s="9">
        <f t="shared" ref="G780:N780" si="51">SUM(G773:G779)</f>
        <v>126</v>
      </c>
      <c r="H780" s="9">
        <f t="shared" si="51"/>
        <v>51</v>
      </c>
      <c r="I780" s="9">
        <f t="shared" si="51"/>
        <v>6</v>
      </c>
      <c r="J780" s="9">
        <f t="shared" si="51"/>
        <v>0</v>
      </c>
      <c r="K780" s="9">
        <f t="shared" si="51"/>
        <v>3</v>
      </c>
      <c r="L780" s="9">
        <f t="shared" si="51"/>
        <v>0</v>
      </c>
      <c r="M780" s="9">
        <f t="shared" si="51"/>
        <v>54</v>
      </c>
      <c r="N780" s="9">
        <f t="shared" si="51"/>
        <v>8</v>
      </c>
    </row>
    <row r="782" spans="1:14" ht="22.2" customHeight="1">
      <c r="A782" s="17" t="s">
        <v>18</v>
      </c>
      <c r="B782" s="17"/>
      <c r="C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4" ht="22.2" customHeight="1">
      <c r="A783" s="3" t="s">
        <v>16</v>
      </c>
      <c r="C783" s="1" t="s">
        <v>2333</v>
      </c>
      <c r="D783" s="5"/>
      <c r="E783" s="17"/>
    </row>
    <row r="784" spans="1:14" ht="22.2" customHeight="1">
      <c r="A784" s="3" t="s">
        <v>0</v>
      </c>
    </row>
    <row r="785" spans="1:14" ht="22.2" customHeight="1">
      <c r="A785" s="30" t="s">
        <v>1931</v>
      </c>
      <c r="B785" s="31"/>
      <c r="C785" s="28" t="s">
        <v>108</v>
      </c>
      <c r="D785" s="28" t="s">
        <v>10</v>
      </c>
      <c r="E785" s="28" t="s">
        <v>234</v>
      </c>
      <c r="F785" s="7" t="s">
        <v>9</v>
      </c>
      <c r="G785" s="32" t="s">
        <v>12</v>
      </c>
      <c r="H785" s="33"/>
      <c r="I785" s="32" t="s">
        <v>13</v>
      </c>
      <c r="J785" s="33"/>
      <c r="K785" s="32" t="s">
        <v>14</v>
      </c>
      <c r="L785" s="33"/>
      <c r="M785" s="36" t="s">
        <v>15</v>
      </c>
      <c r="N785" s="38" t="s">
        <v>11</v>
      </c>
    </row>
    <row r="786" spans="1:14" ht="22.2" customHeight="1">
      <c r="A786" s="40">
        <v>0.72222222222222598</v>
      </c>
      <c r="B786" s="41"/>
      <c r="C786" s="29"/>
      <c r="D786" s="29"/>
      <c r="E786" s="29"/>
      <c r="F786" s="7" t="str">
        <f>E785</f>
        <v>高雄市前鎮區民權國小</v>
      </c>
      <c r="G786" s="34"/>
      <c r="H786" s="35"/>
      <c r="I786" s="34"/>
      <c r="J786" s="35"/>
      <c r="K786" s="34"/>
      <c r="L786" s="35"/>
      <c r="M786" s="37"/>
      <c r="N786" s="39"/>
    </row>
    <row r="787" spans="1:14" ht="22.2" customHeight="1">
      <c r="A787" s="23" t="s">
        <v>1</v>
      </c>
      <c r="B787" s="25"/>
      <c r="C787" s="8"/>
      <c r="D787" s="9"/>
      <c r="E787" s="10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440</v>
      </c>
      <c r="D788" s="9" t="s">
        <v>10</v>
      </c>
      <c r="E788" s="11" t="s">
        <v>262</v>
      </c>
      <c r="F788" s="7" t="s">
        <v>2097</v>
      </c>
      <c r="G788" s="9">
        <v>27</v>
      </c>
      <c r="H788" s="9">
        <v>42</v>
      </c>
      <c r="I788" s="9">
        <v>0</v>
      </c>
      <c r="J788" s="9">
        <v>2</v>
      </c>
      <c r="K788" s="9">
        <v>0</v>
      </c>
      <c r="L788" s="9">
        <v>1</v>
      </c>
      <c r="M788" s="9">
        <v>24</v>
      </c>
      <c r="N788" s="9">
        <v>3</v>
      </c>
    </row>
    <row r="789" spans="1:14" ht="22.2" customHeight="1">
      <c r="A789" s="9">
        <v>2</v>
      </c>
      <c r="B789" s="9" t="s">
        <v>6</v>
      </c>
      <c r="C789" s="11" t="s">
        <v>444</v>
      </c>
      <c r="D789" s="9" t="s">
        <v>10</v>
      </c>
      <c r="E789" s="11" t="s">
        <v>274</v>
      </c>
      <c r="F789" s="7" t="s">
        <v>2291</v>
      </c>
      <c r="G789" s="9">
        <v>8</v>
      </c>
      <c r="H789" s="9">
        <v>42</v>
      </c>
      <c r="I789" s="9">
        <v>0</v>
      </c>
      <c r="J789" s="9">
        <v>2</v>
      </c>
      <c r="K789" s="9">
        <v>0</v>
      </c>
      <c r="L789" s="9">
        <v>1</v>
      </c>
      <c r="M789" s="9">
        <v>13</v>
      </c>
      <c r="N789" s="9">
        <v>1</v>
      </c>
    </row>
    <row r="790" spans="1:14" ht="22.2" customHeight="1">
      <c r="A790" s="26">
        <v>3</v>
      </c>
      <c r="B790" s="26" t="s">
        <v>7</v>
      </c>
      <c r="C790" s="11" t="s">
        <v>442</v>
      </c>
      <c r="D790" s="15" t="s">
        <v>10</v>
      </c>
      <c r="E790" s="11" t="s">
        <v>266</v>
      </c>
      <c r="F790" s="28" t="s">
        <v>2341</v>
      </c>
      <c r="G790" s="26">
        <v>22</v>
      </c>
      <c r="H790" s="26">
        <v>42</v>
      </c>
      <c r="I790" s="26">
        <v>0</v>
      </c>
      <c r="J790" s="26">
        <v>2</v>
      </c>
      <c r="K790" s="26">
        <v>0</v>
      </c>
      <c r="L790" s="26">
        <v>1</v>
      </c>
      <c r="M790" s="26">
        <v>21</v>
      </c>
      <c r="N790" s="26">
        <v>3</v>
      </c>
    </row>
    <row r="791" spans="1:14" ht="22.2" customHeight="1">
      <c r="A791" s="27"/>
      <c r="B791" s="27"/>
      <c r="C791" s="11" t="s">
        <v>448</v>
      </c>
      <c r="D791" s="13"/>
      <c r="E791" s="11" t="s">
        <v>268</v>
      </c>
      <c r="F791" s="29"/>
      <c r="G791" s="27"/>
      <c r="H791" s="27"/>
      <c r="I791" s="27"/>
      <c r="J791" s="27"/>
      <c r="K791" s="27"/>
      <c r="L791" s="27"/>
      <c r="M791" s="27"/>
      <c r="N791" s="27"/>
    </row>
    <row r="792" spans="1:14" ht="22.2" customHeight="1">
      <c r="A792" s="26">
        <v>4</v>
      </c>
      <c r="B792" s="26" t="s">
        <v>7</v>
      </c>
      <c r="C792" s="11" t="s">
        <v>450</v>
      </c>
      <c r="D792" s="15" t="s">
        <v>10</v>
      </c>
      <c r="E792" s="11" t="s">
        <v>272</v>
      </c>
      <c r="F792" s="28"/>
      <c r="G792" s="26"/>
      <c r="H792" s="26"/>
      <c r="I792" s="26"/>
      <c r="J792" s="26"/>
      <c r="K792" s="26"/>
      <c r="L792" s="26"/>
      <c r="M792" s="26"/>
      <c r="N792" s="26"/>
    </row>
    <row r="793" spans="1:14" ht="22.2" customHeight="1">
      <c r="A793" s="27"/>
      <c r="B793" s="27"/>
      <c r="C793" s="11" t="s">
        <v>452</v>
      </c>
      <c r="D793" s="13"/>
      <c r="E793" s="11" t="s">
        <v>1821</v>
      </c>
      <c r="F793" s="29"/>
      <c r="G793" s="27"/>
      <c r="H793" s="27"/>
      <c r="I793" s="27"/>
      <c r="J793" s="27"/>
      <c r="K793" s="27"/>
      <c r="L793" s="27"/>
      <c r="M793" s="27"/>
      <c r="N793" s="27"/>
    </row>
    <row r="794" spans="1:14" ht="22.2" customHeight="1">
      <c r="A794" s="9">
        <v>5</v>
      </c>
      <c r="B794" s="9" t="s">
        <v>6</v>
      </c>
      <c r="C794" s="11" t="s">
        <v>446</v>
      </c>
      <c r="D794" s="9" t="s">
        <v>10</v>
      </c>
      <c r="E794" s="11" t="s">
        <v>1822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23" t="s">
        <v>2</v>
      </c>
      <c r="B795" s="24"/>
      <c r="C795" s="24"/>
      <c r="D795" s="24"/>
      <c r="E795" s="25"/>
      <c r="F795" s="7" t="s">
        <v>8</v>
      </c>
      <c r="G795" s="9">
        <f t="shared" ref="G795:N795" si="52">SUM(G788:G794)</f>
        <v>57</v>
      </c>
      <c r="H795" s="9">
        <f t="shared" si="52"/>
        <v>126</v>
      </c>
      <c r="I795" s="9">
        <f t="shared" si="52"/>
        <v>0</v>
      </c>
      <c r="J795" s="9">
        <f t="shared" si="52"/>
        <v>6</v>
      </c>
      <c r="K795" s="9">
        <f t="shared" si="52"/>
        <v>0</v>
      </c>
      <c r="L795" s="9">
        <f t="shared" si="52"/>
        <v>3</v>
      </c>
      <c r="M795" s="9">
        <f t="shared" si="52"/>
        <v>58</v>
      </c>
      <c r="N795" s="9">
        <f t="shared" si="52"/>
        <v>7</v>
      </c>
    </row>
    <row r="798" spans="1:14" ht="22.2" customHeight="1">
      <c r="A798" s="3" t="s">
        <v>17</v>
      </c>
      <c r="C798" s="1" t="s">
        <v>2334</v>
      </c>
      <c r="E798" s="17"/>
    </row>
    <row r="799" spans="1:14" ht="22.2" customHeight="1">
      <c r="A799" s="3" t="s">
        <v>0</v>
      </c>
    </row>
    <row r="800" spans="1:14" ht="22.2" customHeight="1">
      <c r="A800" s="30" t="s">
        <v>1931</v>
      </c>
      <c r="B800" s="31"/>
      <c r="C800" s="28" t="s">
        <v>423</v>
      </c>
      <c r="D800" s="28" t="s">
        <v>10</v>
      </c>
      <c r="E800" s="28" t="s">
        <v>159</v>
      </c>
      <c r="F800" s="7" t="s">
        <v>9</v>
      </c>
      <c r="G800" s="32" t="s">
        <v>12</v>
      </c>
      <c r="H800" s="33"/>
      <c r="I800" s="32" t="s">
        <v>13</v>
      </c>
      <c r="J800" s="33"/>
      <c r="K800" s="32" t="s">
        <v>14</v>
      </c>
      <c r="L800" s="33"/>
      <c r="M800" s="36" t="s">
        <v>15</v>
      </c>
      <c r="N800" s="38" t="s">
        <v>11</v>
      </c>
    </row>
    <row r="801" spans="1:14" ht="22.2" customHeight="1">
      <c r="A801" s="40">
        <v>0.72222222222222598</v>
      </c>
      <c r="B801" s="41"/>
      <c r="C801" s="29"/>
      <c r="D801" s="29"/>
      <c r="E801" s="29"/>
      <c r="F801" s="7" t="str">
        <f>E800</f>
        <v>北市中山國小</v>
      </c>
      <c r="G801" s="34"/>
      <c r="H801" s="35"/>
      <c r="I801" s="34"/>
      <c r="J801" s="35"/>
      <c r="K801" s="34"/>
      <c r="L801" s="35"/>
      <c r="M801" s="37"/>
      <c r="N801" s="39"/>
    </row>
    <row r="802" spans="1:14" ht="22.2" customHeight="1">
      <c r="A802" s="23" t="s">
        <v>1</v>
      </c>
      <c r="B802" s="25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425</v>
      </c>
      <c r="D803" s="9" t="s">
        <v>10</v>
      </c>
      <c r="E803" s="11" t="s">
        <v>1117</v>
      </c>
      <c r="F803" s="7" t="s">
        <v>2337</v>
      </c>
      <c r="G803" s="9">
        <v>19</v>
      </c>
      <c r="H803" s="9">
        <v>42</v>
      </c>
      <c r="I803" s="9">
        <v>0</v>
      </c>
      <c r="J803" s="9">
        <v>2</v>
      </c>
      <c r="K803" s="9">
        <v>0</v>
      </c>
      <c r="L803" s="9">
        <v>1</v>
      </c>
      <c r="M803" s="9">
        <v>16</v>
      </c>
      <c r="N803" s="9">
        <v>2</v>
      </c>
    </row>
    <row r="804" spans="1:14" ht="22.2" customHeight="1">
      <c r="A804" s="9">
        <v>2</v>
      </c>
      <c r="B804" s="9" t="s">
        <v>6</v>
      </c>
      <c r="C804" s="11" t="s">
        <v>427</v>
      </c>
      <c r="D804" s="9" t="s">
        <v>10</v>
      </c>
      <c r="E804" s="11" t="s">
        <v>1116</v>
      </c>
      <c r="F804" s="7" t="s">
        <v>2283</v>
      </c>
      <c r="G804" s="9">
        <v>13</v>
      </c>
      <c r="H804" s="9">
        <v>42</v>
      </c>
      <c r="I804" s="9">
        <v>0</v>
      </c>
      <c r="J804" s="9">
        <v>2</v>
      </c>
      <c r="K804" s="9">
        <v>0</v>
      </c>
      <c r="L804" s="9">
        <v>1</v>
      </c>
      <c r="M804" s="9">
        <v>17</v>
      </c>
      <c r="N804" s="9">
        <v>4</v>
      </c>
    </row>
    <row r="805" spans="1:14" ht="22.2" customHeight="1">
      <c r="A805" s="26">
        <v>3</v>
      </c>
      <c r="B805" s="26" t="s">
        <v>7</v>
      </c>
      <c r="C805" s="11" t="s">
        <v>429</v>
      </c>
      <c r="D805" s="15" t="s">
        <v>10</v>
      </c>
      <c r="E805" s="11" t="s">
        <v>1119</v>
      </c>
      <c r="F805" s="28" t="s">
        <v>2301</v>
      </c>
      <c r="G805" s="26">
        <v>24</v>
      </c>
      <c r="H805" s="26">
        <v>42</v>
      </c>
      <c r="I805" s="26">
        <v>0</v>
      </c>
      <c r="J805" s="26">
        <v>2</v>
      </c>
      <c r="K805" s="26">
        <v>0</v>
      </c>
      <c r="L805" s="26">
        <v>1</v>
      </c>
      <c r="M805" s="26">
        <v>18</v>
      </c>
      <c r="N805" s="26">
        <v>3</v>
      </c>
    </row>
    <row r="806" spans="1:14" ht="22.2" customHeight="1">
      <c r="A806" s="27"/>
      <c r="B806" s="27"/>
      <c r="C806" s="11" t="s">
        <v>431</v>
      </c>
      <c r="D806" s="16"/>
      <c r="E806" s="11" t="s">
        <v>1118</v>
      </c>
      <c r="F806" s="29"/>
      <c r="G806" s="27"/>
      <c r="H806" s="27"/>
      <c r="I806" s="27"/>
      <c r="J806" s="27"/>
      <c r="K806" s="27"/>
      <c r="L806" s="27"/>
      <c r="M806" s="27"/>
      <c r="N806" s="27"/>
    </row>
    <row r="807" spans="1:14" ht="22.2" customHeight="1">
      <c r="A807" s="26">
        <v>4</v>
      </c>
      <c r="B807" s="26" t="s">
        <v>7</v>
      </c>
      <c r="C807" s="11" t="s">
        <v>433</v>
      </c>
      <c r="D807" s="15" t="s">
        <v>10</v>
      </c>
      <c r="E807" s="11" t="s">
        <v>1121</v>
      </c>
      <c r="F807" s="28"/>
      <c r="G807" s="26"/>
      <c r="H807" s="26"/>
      <c r="I807" s="26"/>
      <c r="J807" s="26"/>
      <c r="K807" s="26"/>
      <c r="L807" s="26"/>
      <c r="M807" s="26"/>
      <c r="N807" s="26"/>
    </row>
    <row r="808" spans="1:14" ht="22.2" customHeight="1">
      <c r="A808" s="27"/>
      <c r="B808" s="27"/>
      <c r="C808" s="11" t="s">
        <v>435</v>
      </c>
      <c r="D808" s="16"/>
      <c r="E808" s="11" t="s">
        <v>1120</v>
      </c>
      <c r="F808" s="29"/>
      <c r="G808" s="27"/>
      <c r="H808" s="27"/>
      <c r="I808" s="27"/>
      <c r="J808" s="27"/>
      <c r="K808" s="27"/>
      <c r="L808" s="27"/>
      <c r="M808" s="27"/>
      <c r="N808" s="27"/>
    </row>
    <row r="809" spans="1:14" ht="22.2" customHeight="1">
      <c r="A809" s="9">
        <v>5</v>
      </c>
      <c r="B809" s="9" t="s">
        <v>6</v>
      </c>
      <c r="C809" s="11" t="s">
        <v>437</v>
      </c>
      <c r="D809" s="9" t="s">
        <v>10</v>
      </c>
      <c r="E809" s="11" t="s">
        <v>1122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23" t="s">
        <v>2</v>
      </c>
      <c r="B810" s="24"/>
      <c r="C810" s="24"/>
      <c r="D810" s="24"/>
      <c r="E810" s="25"/>
      <c r="F810" s="7" t="s">
        <v>8</v>
      </c>
      <c r="G810" s="9">
        <f t="shared" ref="G810:N810" si="53">SUM(G803:G809)</f>
        <v>56</v>
      </c>
      <c r="H810" s="9">
        <f t="shared" si="53"/>
        <v>126</v>
      </c>
      <c r="I810" s="9">
        <f t="shared" si="53"/>
        <v>0</v>
      </c>
      <c r="J810" s="9">
        <f t="shared" si="53"/>
        <v>6</v>
      </c>
      <c r="K810" s="9">
        <f t="shared" si="53"/>
        <v>0</v>
      </c>
      <c r="L810" s="9">
        <f t="shared" si="53"/>
        <v>3</v>
      </c>
      <c r="M810" s="9">
        <f t="shared" si="53"/>
        <v>51</v>
      </c>
      <c r="N810" s="9">
        <f t="shared" si="53"/>
        <v>9</v>
      </c>
    </row>
    <row r="812" spans="1:14" ht="22.2" customHeight="1">
      <c r="A812" s="17" t="s">
        <v>18</v>
      </c>
      <c r="B812" s="17"/>
      <c r="C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4" ht="22.2" customHeight="1">
      <c r="A813" s="3" t="s">
        <v>16</v>
      </c>
      <c r="C813" s="1" t="s">
        <v>2335</v>
      </c>
      <c r="D813" s="5"/>
      <c r="E813" s="17"/>
    </row>
    <row r="814" spans="1:14" ht="22.2" customHeight="1">
      <c r="A814" s="3" t="s">
        <v>0</v>
      </c>
    </row>
    <row r="815" spans="1:14" ht="22.2" customHeight="1">
      <c r="A815" s="30" t="s">
        <v>1931</v>
      </c>
      <c r="B815" s="31"/>
      <c r="C815" s="28" t="s">
        <v>456</v>
      </c>
      <c r="D815" s="28" t="s">
        <v>10</v>
      </c>
      <c r="E815" s="28" t="s">
        <v>92</v>
      </c>
      <c r="F815" s="7" t="s">
        <v>9</v>
      </c>
      <c r="G815" s="32" t="s">
        <v>12</v>
      </c>
      <c r="H815" s="33"/>
      <c r="I815" s="32" t="s">
        <v>13</v>
      </c>
      <c r="J815" s="33"/>
      <c r="K815" s="32" t="s">
        <v>14</v>
      </c>
      <c r="L815" s="33"/>
      <c r="M815" s="36" t="s">
        <v>15</v>
      </c>
      <c r="N815" s="38" t="s">
        <v>11</v>
      </c>
    </row>
    <row r="816" spans="1:14" ht="22.2" customHeight="1">
      <c r="A816" s="40">
        <v>0.72222222222222598</v>
      </c>
      <c r="B816" s="41"/>
      <c r="C816" s="29"/>
      <c r="D816" s="29"/>
      <c r="E816" s="29"/>
      <c r="F816" s="7" t="str">
        <f>C815</f>
        <v>宜蘭縣蘇澳鎮馬賽國小</v>
      </c>
      <c r="G816" s="34"/>
      <c r="H816" s="35"/>
      <c r="I816" s="34"/>
      <c r="J816" s="35"/>
      <c r="K816" s="34"/>
      <c r="L816" s="35"/>
      <c r="M816" s="37"/>
      <c r="N816" s="39"/>
    </row>
    <row r="817" spans="1:14" ht="22.2" customHeight="1">
      <c r="A817" s="23" t="s">
        <v>1</v>
      </c>
      <c r="B817" s="25"/>
      <c r="C817" s="8"/>
      <c r="D817" s="9"/>
      <c r="E817" s="10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468</v>
      </c>
      <c r="D818" s="9" t="s">
        <v>10</v>
      </c>
      <c r="E818" s="11" t="s">
        <v>607</v>
      </c>
      <c r="F818" s="7" t="s">
        <v>2345</v>
      </c>
      <c r="G818" s="9">
        <v>10</v>
      </c>
      <c r="H818" s="9">
        <v>42</v>
      </c>
      <c r="I818" s="9">
        <v>0</v>
      </c>
      <c r="J818" s="9">
        <v>2</v>
      </c>
      <c r="K818" s="9">
        <v>0</v>
      </c>
      <c r="L818" s="9">
        <v>1</v>
      </c>
      <c r="M818" s="9">
        <v>13</v>
      </c>
      <c r="N818" s="9">
        <v>2</v>
      </c>
    </row>
    <row r="819" spans="1:14" ht="22.2" customHeight="1">
      <c r="A819" s="9">
        <v>2</v>
      </c>
      <c r="B819" s="9" t="s">
        <v>6</v>
      </c>
      <c r="C819" s="11" t="s">
        <v>470</v>
      </c>
      <c r="D819" s="9" t="s">
        <v>10</v>
      </c>
      <c r="E819" s="11" t="s">
        <v>619</v>
      </c>
      <c r="F819" s="7" t="s">
        <v>2109</v>
      </c>
      <c r="G819" s="9">
        <v>42</v>
      </c>
      <c r="H819" s="9">
        <v>17</v>
      </c>
      <c r="I819" s="9">
        <v>2</v>
      </c>
      <c r="J819" s="9">
        <v>0</v>
      </c>
      <c r="K819" s="9">
        <v>1</v>
      </c>
      <c r="L819" s="9">
        <v>0</v>
      </c>
      <c r="M819" s="9">
        <v>15</v>
      </c>
      <c r="N819" s="9">
        <v>3</v>
      </c>
    </row>
    <row r="820" spans="1:14" ht="22.2" customHeight="1">
      <c r="A820" s="26">
        <v>3</v>
      </c>
      <c r="B820" s="26" t="s">
        <v>7</v>
      </c>
      <c r="C820" s="11" t="s">
        <v>458</v>
      </c>
      <c r="D820" s="15" t="s">
        <v>10</v>
      </c>
      <c r="E820" s="11" t="s">
        <v>615</v>
      </c>
      <c r="F820" s="28" t="s">
        <v>2346</v>
      </c>
      <c r="G820" s="26">
        <v>63</v>
      </c>
      <c r="H820" s="26">
        <v>57</v>
      </c>
      <c r="I820" s="26">
        <v>2</v>
      </c>
      <c r="J820" s="26">
        <v>1</v>
      </c>
      <c r="K820" s="26">
        <v>1</v>
      </c>
      <c r="L820" s="26">
        <v>0</v>
      </c>
      <c r="M820" s="26">
        <v>42</v>
      </c>
      <c r="N820" s="26">
        <v>3</v>
      </c>
    </row>
    <row r="821" spans="1:14" ht="22.2" customHeight="1">
      <c r="A821" s="27"/>
      <c r="B821" s="27"/>
      <c r="C821" s="11" t="s">
        <v>466</v>
      </c>
      <c r="D821" s="13"/>
      <c r="E821" s="11" t="s">
        <v>617</v>
      </c>
      <c r="F821" s="29"/>
      <c r="G821" s="27"/>
      <c r="H821" s="27"/>
      <c r="I821" s="27"/>
      <c r="J821" s="27"/>
      <c r="K821" s="27"/>
      <c r="L821" s="27"/>
      <c r="M821" s="27"/>
      <c r="N821" s="27"/>
    </row>
    <row r="822" spans="1:14" ht="22.2" customHeight="1">
      <c r="A822" s="26">
        <v>4</v>
      </c>
      <c r="B822" s="26" t="s">
        <v>7</v>
      </c>
      <c r="C822" s="11" t="s">
        <v>460</v>
      </c>
      <c r="D822" s="15" t="s">
        <v>10</v>
      </c>
      <c r="E822" s="11" t="s">
        <v>611</v>
      </c>
      <c r="F822" s="28" t="s">
        <v>2344</v>
      </c>
      <c r="G822" s="26">
        <v>42</v>
      </c>
      <c r="H822" s="26">
        <v>35</v>
      </c>
      <c r="I822" s="26">
        <v>2</v>
      </c>
      <c r="J822" s="26">
        <v>0</v>
      </c>
      <c r="K822" s="26">
        <v>1</v>
      </c>
      <c r="L822" s="26">
        <v>0</v>
      </c>
      <c r="M822" s="26">
        <v>24</v>
      </c>
      <c r="N822" s="26">
        <v>3</v>
      </c>
    </row>
    <row r="823" spans="1:14" ht="22.2" customHeight="1">
      <c r="A823" s="27"/>
      <c r="B823" s="27"/>
      <c r="C823" s="11" t="s">
        <v>464</v>
      </c>
      <c r="D823" s="13"/>
      <c r="E823" s="11" t="s">
        <v>613</v>
      </c>
      <c r="F823" s="29"/>
      <c r="G823" s="27"/>
      <c r="H823" s="27"/>
      <c r="I823" s="27"/>
      <c r="J823" s="27"/>
      <c r="K823" s="27"/>
      <c r="L823" s="27"/>
      <c r="M823" s="27"/>
      <c r="N823" s="27"/>
    </row>
    <row r="824" spans="1:14" ht="22.2" customHeight="1">
      <c r="A824" s="9">
        <v>5</v>
      </c>
      <c r="B824" s="9" t="s">
        <v>6</v>
      </c>
      <c r="C824" s="11" t="s">
        <v>462</v>
      </c>
      <c r="D824" s="9" t="s">
        <v>10</v>
      </c>
      <c r="E824" s="11" t="s">
        <v>609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23" t="s">
        <v>2</v>
      </c>
      <c r="B825" s="24"/>
      <c r="C825" s="24"/>
      <c r="D825" s="24"/>
      <c r="E825" s="25"/>
      <c r="F825" s="7" t="s">
        <v>8</v>
      </c>
      <c r="G825" s="9">
        <f t="shared" ref="G825:N825" si="54">SUM(G818:G824)</f>
        <v>157</v>
      </c>
      <c r="H825" s="9">
        <f t="shared" si="54"/>
        <v>151</v>
      </c>
      <c r="I825" s="9">
        <f t="shared" si="54"/>
        <v>6</v>
      </c>
      <c r="J825" s="9">
        <f t="shared" si="54"/>
        <v>3</v>
      </c>
      <c r="K825" s="9">
        <f t="shared" si="54"/>
        <v>3</v>
      </c>
      <c r="L825" s="9">
        <f t="shared" si="54"/>
        <v>1</v>
      </c>
      <c r="M825" s="9">
        <f t="shared" si="54"/>
        <v>94</v>
      </c>
      <c r="N825" s="9">
        <f t="shared" si="54"/>
        <v>11</v>
      </c>
    </row>
    <row r="828" spans="1:14" ht="22.2" customHeight="1">
      <c r="A828" s="3" t="s">
        <v>17</v>
      </c>
      <c r="C828" s="1" t="s">
        <v>2336</v>
      </c>
      <c r="E828" s="17"/>
    </row>
    <row r="829" spans="1:14" ht="22.2" customHeight="1">
      <c r="A829" s="3" t="s">
        <v>0</v>
      </c>
    </row>
    <row r="830" spans="1:14" ht="22.2" customHeight="1">
      <c r="A830" s="30" t="s">
        <v>1931</v>
      </c>
      <c r="B830" s="31"/>
      <c r="C830" s="28" t="s">
        <v>231</v>
      </c>
      <c r="D830" s="28" t="s">
        <v>10</v>
      </c>
      <c r="E830" s="28" t="s">
        <v>125</v>
      </c>
      <c r="F830" s="7" t="s">
        <v>9</v>
      </c>
      <c r="G830" s="32" t="s">
        <v>12</v>
      </c>
      <c r="H830" s="33"/>
      <c r="I830" s="32" t="s">
        <v>13</v>
      </c>
      <c r="J830" s="33"/>
      <c r="K830" s="32" t="s">
        <v>14</v>
      </c>
      <c r="L830" s="33"/>
      <c r="M830" s="36" t="s">
        <v>15</v>
      </c>
      <c r="N830" s="38" t="s">
        <v>11</v>
      </c>
    </row>
    <row r="831" spans="1:14" ht="22.2" customHeight="1">
      <c r="A831" s="40">
        <v>0.72222222222222598</v>
      </c>
      <c r="B831" s="41"/>
      <c r="C831" s="29"/>
      <c r="D831" s="29"/>
      <c r="E831" s="29"/>
      <c r="F831" s="7" t="str">
        <f>E830</f>
        <v>臺中市南陽國小</v>
      </c>
      <c r="G831" s="34"/>
      <c r="H831" s="35"/>
      <c r="I831" s="34"/>
      <c r="J831" s="35"/>
      <c r="K831" s="34"/>
      <c r="L831" s="35"/>
      <c r="M831" s="37"/>
      <c r="N831" s="39"/>
    </row>
    <row r="832" spans="1:14" ht="22.2" customHeight="1">
      <c r="A832" s="23" t="s">
        <v>1</v>
      </c>
      <c r="B832" s="25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1072</v>
      </c>
      <c r="D833" s="9" t="s">
        <v>10</v>
      </c>
      <c r="E833" s="11" t="s">
        <v>1130</v>
      </c>
      <c r="F833" s="7" t="s">
        <v>2353</v>
      </c>
      <c r="G833" s="9">
        <v>32</v>
      </c>
      <c r="H833" s="9">
        <v>42</v>
      </c>
      <c r="I833" s="9">
        <v>0</v>
      </c>
      <c r="J833" s="9">
        <v>2</v>
      </c>
      <c r="K833" s="9">
        <v>0</v>
      </c>
      <c r="L833" s="9">
        <v>1</v>
      </c>
      <c r="M833" s="9">
        <v>31</v>
      </c>
      <c r="N833" s="9">
        <v>5</v>
      </c>
    </row>
    <row r="834" spans="1:14" ht="22.2" customHeight="1">
      <c r="A834" s="9">
        <v>2</v>
      </c>
      <c r="B834" s="9" t="s">
        <v>6</v>
      </c>
      <c r="C834" s="11" t="s">
        <v>1078</v>
      </c>
      <c r="D834" s="9" t="s">
        <v>10</v>
      </c>
      <c r="E834" s="11" t="s">
        <v>1131</v>
      </c>
      <c r="F834" s="7" t="s">
        <v>2354</v>
      </c>
      <c r="G834" s="9">
        <v>52</v>
      </c>
      <c r="H834" s="9">
        <v>60</v>
      </c>
      <c r="I834" s="9">
        <v>1</v>
      </c>
      <c r="J834" s="9">
        <v>2</v>
      </c>
      <c r="K834" s="9">
        <v>0</v>
      </c>
      <c r="L834" s="9">
        <v>1</v>
      </c>
      <c r="M834" s="9">
        <v>40</v>
      </c>
      <c r="N834" s="9">
        <v>5</v>
      </c>
    </row>
    <row r="835" spans="1:14" ht="22.2" customHeight="1">
      <c r="A835" s="26">
        <v>3</v>
      </c>
      <c r="B835" s="26" t="s">
        <v>7</v>
      </c>
      <c r="C835" s="11" t="s">
        <v>1074</v>
      </c>
      <c r="D835" s="15" t="s">
        <v>10</v>
      </c>
      <c r="E835" s="11" t="s">
        <v>1132</v>
      </c>
      <c r="F835" s="28" t="s">
        <v>2355</v>
      </c>
      <c r="G835" s="26">
        <v>42</v>
      </c>
      <c r="H835" s="26">
        <v>7</v>
      </c>
      <c r="I835" s="26">
        <v>2</v>
      </c>
      <c r="J835" s="26">
        <v>0</v>
      </c>
      <c r="K835" s="26">
        <v>1</v>
      </c>
      <c r="L835" s="26">
        <v>0</v>
      </c>
      <c r="M835" s="26">
        <v>14</v>
      </c>
      <c r="N835" s="26">
        <v>2</v>
      </c>
    </row>
    <row r="836" spans="1:14" ht="22.2" customHeight="1">
      <c r="A836" s="27"/>
      <c r="B836" s="27"/>
      <c r="C836" s="11" t="s">
        <v>1075</v>
      </c>
      <c r="D836" s="16"/>
      <c r="E836" s="11" t="s">
        <v>1877</v>
      </c>
      <c r="F836" s="29"/>
      <c r="G836" s="27"/>
      <c r="H836" s="27"/>
      <c r="I836" s="27"/>
      <c r="J836" s="27"/>
      <c r="K836" s="27"/>
      <c r="L836" s="27"/>
      <c r="M836" s="27"/>
      <c r="N836" s="27"/>
    </row>
    <row r="837" spans="1:14" ht="22.2" customHeight="1">
      <c r="A837" s="26">
        <v>4</v>
      </c>
      <c r="B837" s="26" t="s">
        <v>7</v>
      </c>
      <c r="C837" s="11" t="s">
        <v>1825</v>
      </c>
      <c r="D837" s="15" t="s">
        <v>10</v>
      </c>
      <c r="E837" s="11" t="s">
        <v>1135</v>
      </c>
      <c r="F837" s="28" t="s">
        <v>2356</v>
      </c>
      <c r="G837" s="26">
        <v>16</v>
      </c>
      <c r="H837" s="26">
        <v>42</v>
      </c>
      <c r="I837" s="26">
        <v>0</v>
      </c>
      <c r="J837" s="26">
        <v>2</v>
      </c>
      <c r="K837" s="26">
        <v>0</v>
      </c>
      <c r="L837" s="26">
        <v>1</v>
      </c>
      <c r="M837" s="26">
        <v>18</v>
      </c>
      <c r="N837" s="26">
        <v>1</v>
      </c>
    </row>
    <row r="838" spans="1:14" ht="22.2" customHeight="1">
      <c r="A838" s="27"/>
      <c r="B838" s="27"/>
      <c r="C838" s="11" t="s">
        <v>1077</v>
      </c>
      <c r="D838" s="16"/>
      <c r="E838" s="11" t="s">
        <v>1134</v>
      </c>
      <c r="F838" s="29"/>
      <c r="G838" s="27"/>
      <c r="H838" s="27"/>
      <c r="I838" s="27"/>
      <c r="J838" s="27"/>
      <c r="K838" s="27"/>
      <c r="L838" s="27"/>
      <c r="M838" s="27"/>
      <c r="N838" s="27"/>
    </row>
    <row r="839" spans="1:14" ht="22.2" customHeight="1">
      <c r="A839" s="9">
        <v>5</v>
      </c>
      <c r="B839" s="9" t="s">
        <v>6</v>
      </c>
      <c r="C839" s="11" t="s">
        <v>1076</v>
      </c>
      <c r="D839" s="9" t="s">
        <v>10</v>
      </c>
      <c r="E839" s="11" t="s">
        <v>1136</v>
      </c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23" t="s">
        <v>2</v>
      </c>
      <c r="B840" s="24"/>
      <c r="C840" s="24"/>
      <c r="D840" s="24"/>
      <c r="E840" s="25"/>
      <c r="F840" s="7" t="s">
        <v>8</v>
      </c>
      <c r="G840" s="9">
        <f t="shared" ref="G840:N840" si="55">SUM(G833:G839)</f>
        <v>142</v>
      </c>
      <c r="H840" s="9">
        <f t="shared" si="55"/>
        <v>151</v>
      </c>
      <c r="I840" s="9">
        <f t="shared" si="55"/>
        <v>3</v>
      </c>
      <c r="J840" s="9">
        <f t="shared" si="55"/>
        <v>6</v>
      </c>
      <c r="K840" s="9">
        <f t="shared" si="55"/>
        <v>1</v>
      </c>
      <c r="L840" s="9">
        <f t="shared" si="55"/>
        <v>3</v>
      </c>
      <c r="M840" s="9">
        <f t="shared" si="55"/>
        <v>103</v>
      </c>
      <c r="N840" s="9">
        <f t="shared" si="55"/>
        <v>13</v>
      </c>
    </row>
    <row r="842" spans="1:14" ht="22.2" customHeight="1">
      <c r="A842" s="17" t="s">
        <v>18</v>
      </c>
      <c r="B842" s="17"/>
      <c r="C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4" ht="22.2" customHeight="1">
      <c r="A843" s="3" t="s">
        <v>16</v>
      </c>
      <c r="C843" s="1" t="s">
        <v>2554</v>
      </c>
      <c r="D843" s="5"/>
      <c r="E843" s="17"/>
    </row>
    <row r="844" spans="1:14" ht="22.2" customHeight="1">
      <c r="A844" s="3" t="s">
        <v>0</v>
      </c>
    </row>
    <row r="845" spans="1:14" ht="22.2" customHeight="1">
      <c r="A845" s="30" t="s">
        <v>2357</v>
      </c>
      <c r="B845" s="31"/>
      <c r="C845" s="28" t="s">
        <v>978</v>
      </c>
      <c r="D845" s="28" t="s">
        <v>10</v>
      </c>
      <c r="E845" s="28" t="s">
        <v>142</v>
      </c>
      <c r="F845" s="7" t="s">
        <v>9</v>
      </c>
      <c r="G845" s="32" t="s">
        <v>12</v>
      </c>
      <c r="H845" s="33"/>
      <c r="I845" s="32" t="s">
        <v>13</v>
      </c>
      <c r="J845" s="33"/>
      <c r="K845" s="32" t="s">
        <v>14</v>
      </c>
      <c r="L845" s="33"/>
      <c r="M845" s="36" t="s">
        <v>15</v>
      </c>
      <c r="N845" s="38" t="s">
        <v>11</v>
      </c>
    </row>
    <row r="846" spans="1:14" ht="22.2" customHeight="1">
      <c r="A846" s="40">
        <v>0.45833333333333331</v>
      </c>
      <c r="B846" s="41"/>
      <c r="C846" s="29"/>
      <c r="D846" s="29"/>
      <c r="E846" s="29"/>
      <c r="F846" s="7" t="str">
        <f>C845</f>
        <v>北市民權國小</v>
      </c>
      <c r="G846" s="34"/>
      <c r="H846" s="35"/>
      <c r="I846" s="34"/>
      <c r="J846" s="35"/>
      <c r="K846" s="34"/>
      <c r="L846" s="35"/>
      <c r="M846" s="37"/>
      <c r="N846" s="39"/>
    </row>
    <row r="847" spans="1:14" ht="22.2" customHeight="1">
      <c r="A847" s="23" t="s">
        <v>1</v>
      </c>
      <c r="B847" s="25"/>
      <c r="C847" s="8"/>
      <c r="D847" s="9"/>
      <c r="E847" s="10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2555</v>
      </c>
      <c r="D848" s="9" t="s">
        <v>10</v>
      </c>
      <c r="E848" s="11" t="s">
        <v>330</v>
      </c>
      <c r="F848" s="7" t="s">
        <v>2656</v>
      </c>
      <c r="G848" s="9">
        <v>42</v>
      </c>
      <c r="H848" s="9">
        <v>24</v>
      </c>
      <c r="I848" s="9">
        <v>2</v>
      </c>
      <c r="J848" s="9">
        <v>0</v>
      </c>
      <c r="K848" s="9">
        <v>1</v>
      </c>
      <c r="L848" s="9">
        <v>0</v>
      </c>
      <c r="M848" s="9">
        <v>27</v>
      </c>
      <c r="N848" s="9">
        <v>3</v>
      </c>
    </row>
    <row r="849" spans="1:14" ht="22.2" customHeight="1">
      <c r="A849" s="9">
        <v>2</v>
      </c>
      <c r="B849" s="9" t="s">
        <v>6</v>
      </c>
      <c r="C849" s="11" t="s">
        <v>2556</v>
      </c>
      <c r="D849" s="9" t="s">
        <v>10</v>
      </c>
      <c r="E849" s="11" t="s">
        <v>342</v>
      </c>
      <c r="F849" s="7" t="s">
        <v>2657</v>
      </c>
      <c r="G849" s="9">
        <v>44</v>
      </c>
      <c r="H849" s="9">
        <v>35</v>
      </c>
      <c r="I849" s="9">
        <v>2</v>
      </c>
      <c r="J849" s="9">
        <v>0</v>
      </c>
      <c r="K849" s="9">
        <v>1</v>
      </c>
      <c r="L849" s="9">
        <v>0</v>
      </c>
      <c r="M849" s="9">
        <v>33</v>
      </c>
      <c r="N849" s="9">
        <v>3</v>
      </c>
    </row>
    <row r="850" spans="1:14" ht="22.2" customHeight="1">
      <c r="A850" s="26">
        <v>3</v>
      </c>
      <c r="B850" s="26" t="s">
        <v>7</v>
      </c>
      <c r="C850" s="11" t="s">
        <v>2557</v>
      </c>
      <c r="D850" s="15" t="s">
        <v>10</v>
      </c>
      <c r="E850" s="11" t="s">
        <v>334</v>
      </c>
      <c r="F850" s="28" t="s">
        <v>2658</v>
      </c>
      <c r="G850" s="26">
        <v>42</v>
      </c>
      <c r="H850" s="26">
        <v>25</v>
      </c>
      <c r="I850" s="26">
        <v>2</v>
      </c>
      <c r="J850" s="26">
        <v>0</v>
      </c>
      <c r="K850" s="26">
        <v>1</v>
      </c>
      <c r="L850" s="26">
        <v>0</v>
      </c>
      <c r="M850" s="26">
        <v>34</v>
      </c>
      <c r="N850" s="26">
        <v>6</v>
      </c>
    </row>
    <row r="851" spans="1:14" ht="22.2" customHeight="1">
      <c r="A851" s="27"/>
      <c r="B851" s="27"/>
      <c r="C851" s="11" t="s">
        <v>2558</v>
      </c>
      <c r="D851" s="13"/>
      <c r="E851" s="11" t="s">
        <v>336</v>
      </c>
      <c r="F851" s="29"/>
      <c r="G851" s="27"/>
      <c r="H851" s="27"/>
      <c r="I851" s="27"/>
      <c r="J851" s="27"/>
      <c r="K851" s="27"/>
      <c r="L851" s="27"/>
      <c r="M851" s="27"/>
      <c r="N851" s="27"/>
    </row>
    <row r="852" spans="1:14" ht="22.2" customHeight="1">
      <c r="A852" s="26">
        <v>4</v>
      </c>
      <c r="B852" s="26" t="s">
        <v>7</v>
      </c>
      <c r="C852" s="11" t="s">
        <v>2559</v>
      </c>
      <c r="D852" s="15" t="s">
        <v>10</v>
      </c>
      <c r="E852" s="11" t="s">
        <v>338</v>
      </c>
      <c r="F852" s="28"/>
      <c r="G852" s="26"/>
      <c r="H852" s="26"/>
      <c r="I852" s="26"/>
      <c r="J852" s="26"/>
      <c r="K852" s="26"/>
      <c r="L852" s="26"/>
      <c r="M852" s="26"/>
      <c r="N852" s="26"/>
    </row>
    <row r="853" spans="1:14" ht="22.2" customHeight="1">
      <c r="A853" s="27"/>
      <c r="B853" s="27"/>
      <c r="C853" s="11" t="s">
        <v>2560</v>
      </c>
      <c r="D853" s="13"/>
      <c r="E853" s="11" t="s">
        <v>340</v>
      </c>
      <c r="F853" s="29"/>
      <c r="G853" s="27"/>
      <c r="H853" s="27"/>
      <c r="I853" s="27"/>
      <c r="J853" s="27"/>
      <c r="K853" s="27"/>
      <c r="L853" s="27"/>
      <c r="M853" s="27"/>
      <c r="N853" s="27"/>
    </row>
    <row r="854" spans="1:14" ht="22.2" customHeight="1">
      <c r="A854" s="9">
        <v>5</v>
      </c>
      <c r="B854" s="9" t="s">
        <v>6</v>
      </c>
      <c r="C854" s="11" t="s">
        <v>2561</v>
      </c>
      <c r="D854" s="9" t="s">
        <v>10</v>
      </c>
      <c r="E854" s="11" t="s">
        <v>1817</v>
      </c>
      <c r="F854" s="7"/>
      <c r="G854" s="9"/>
      <c r="H854" s="9"/>
      <c r="I854" s="9"/>
      <c r="J854" s="9"/>
      <c r="K854" s="9"/>
      <c r="L854" s="9"/>
      <c r="M854" s="9"/>
      <c r="N854" s="9"/>
    </row>
    <row r="855" spans="1:14" ht="22.2" customHeight="1">
      <c r="A855" s="23" t="s">
        <v>2</v>
      </c>
      <c r="B855" s="24"/>
      <c r="C855" s="24"/>
      <c r="D855" s="24"/>
      <c r="E855" s="25"/>
      <c r="F855" s="7" t="s">
        <v>8</v>
      </c>
      <c r="G855" s="9">
        <f t="shared" ref="G855:N855" si="56">SUM(G848:G854)</f>
        <v>128</v>
      </c>
      <c r="H855" s="9">
        <f t="shared" si="56"/>
        <v>84</v>
      </c>
      <c r="I855" s="9">
        <f t="shared" si="56"/>
        <v>6</v>
      </c>
      <c r="J855" s="9">
        <f t="shared" si="56"/>
        <v>0</v>
      </c>
      <c r="K855" s="9">
        <f t="shared" si="56"/>
        <v>3</v>
      </c>
      <c r="L855" s="9">
        <f t="shared" si="56"/>
        <v>0</v>
      </c>
      <c r="M855" s="9">
        <f t="shared" si="56"/>
        <v>94</v>
      </c>
      <c r="N855" s="9">
        <f t="shared" si="56"/>
        <v>12</v>
      </c>
    </row>
    <row r="858" spans="1:14" ht="22.2" customHeight="1">
      <c r="A858" s="3" t="s">
        <v>17</v>
      </c>
      <c r="C858" s="1" t="s">
        <v>2562</v>
      </c>
      <c r="E858" s="17"/>
    </row>
    <row r="859" spans="1:14" ht="22.2" customHeight="1">
      <c r="A859" s="3" t="s">
        <v>0</v>
      </c>
    </row>
    <row r="860" spans="1:14" ht="22.2" customHeight="1">
      <c r="A860" s="30" t="s">
        <v>2357</v>
      </c>
      <c r="B860" s="31"/>
      <c r="C860" s="28" t="s">
        <v>24</v>
      </c>
      <c r="D860" s="28" t="s">
        <v>10</v>
      </c>
      <c r="E860" s="28" t="s">
        <v>406</v>
      </c>
      <c r="F860" s="7" t="s">
        <v>9</v>
      </c>
      <c r="G860" s="32" t="s">
        <v>12</v>
      </c>
      <c r="H860" s="33"/>
      <c r="I860" s="32" t="s">
        <v>13</v>
      </c>
      <c r="J860" s="33"/>
      <c r="K860" s="32" t="s">
        <v>14</v>
      </c>
      <c r="L860" s="33"/>
      <c r="M860" s="36" t="s">
        <v>15</v>
      </c>
      <c r="N860" s="38" t="s">
        <v>11</v>
      </c>
    </row>
    <row r="861" spans="1:14" ht="22.2" customHeight="1">
      <c r="A861" s="40">
        <v>0.45833333333333331</v>
      </c>
      <c r="B861" s="41"/>
      <c r="C861" s="29"/>
      <c r="D861" s="29"/>
      <c r="E861" s="29"/>
      <c r="F861" s="7" t="str">
        <f>C860</f>
        <v>臺中市大鵬國小</v>
      </c>
      <c r="G861" s="34"/>
      <c r="H861" s="35"/>
      <c r="I861" s="34"/>
      <c r="J861" s="35"/>
      <c r="K861" s="34"/>
      <c r="L861" s="35"/>
      <c r="M861" s="37"/>
      <c r="N861" s="39"/>
    </row>
    <row r="862" spans="1:14" ht="22.2" customHeight="1">
      <c r="A862" s="23" t="s">
        <v>1</v>
      </c>
      <c r="B862" s="25"/>
      <c r="C862" s="8"/>
      <c r="D862" s="9"/>
      <c r="E862" s="10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2563</v>
      </c>
      <c r="D863" s="9" t="s">
        <v>10</v>
      </c>
      <c r="E863" s="11" t="s">
        <v>420</v>
      </c>
      <c r="F863" s="7" t="s">
        <v>2650</v>
      </c>
      <c r="G863" s="9">
        <v>42</v>
      </c>
      <c r="H863" s="9">
        <v>32</v>
      </c>
      <c r="I863" s="9">
        <v>2</v>
      </c>
      <c r="J863" s="9">
        <v>0</v>
      </c>
      <c r="K863" s="9">
        <v>1</v>
      </c>
      <c r="L863" s="9">
        <v>0</v>
      </c>
      <c r="M863" s="9">
        <v>23</v>
      </c>
      <c r="N863" s="9">
        <v>1</v>
      </c>
    </row>
    <row r="864" spans="1:14" ht="22.2" customHeight="1">
      <c r="A864" s="9">
        <v>2</v>
      </c>
      <c r="B864" s="9" t="s">
        <v>6</v>
      </c>
      <c r="C864" s="11" t="s">
        <v>2564</v>
      </c>
      <c r="D864" s="9" t="s">
        <v>10</v>
      </c>
      <c r="E864" s="11" t="s">
        <v>416</v>
      </c>
      <c r="F864" s="7" t="s">
        <v>2624</v>
      </c>
      <c r="G864" s="9">
        <v>42</v>
      </c>
      <c r="H864" s="9">
        <v>18</v>
      </c>
      <c r="I864" s="9">
        <v>2</v>
      </c>
      <c r="J864" s="9">
        <v>0</v>
      </c>
      <c r="K864" s="9">
        <v>1</v>
      </c>
      <c r="L864" s="9">
        <v>0</v>
      </c>
      <c r="M864" s="9">
        <v>17</v>
      </c>
      <c r="N864" s="9">
        <v>1</v>
      </c>
    </row>
    <row r="865" spans="1:14" ht="22.2" customHeight="1">
      <c r="A865" s="26">
        <v>3</v>
      </c>
      <c r="B865" s="26" t="s">
        <v>7</v>
      </c>
      <c r="C865" s="11" t="s">
        <v>2565</v>
      </c>
      <c r="D865" s="15" t="s">
        <v>10</v>
      </c>
      <c r="E865" s="11" t="s">
        <v>1083</v>
      </c>
      <c r="F865" s="28" t="s">
        <v>2651</v>
      </c>
      <c r="G865" s="26">
        <v>42</v>
      </c>
      <c r="H865" s="26">
        <v>31</v>
      </c>
      <c r="I865" s="26">
        <v>2</v>
      </c>
      <c r="J865" s="26">
        <v>0</v>
      </c>
      <c r="K865" s="26">
        <v>1</v>
      </c>
      <c r="L865" s="26">
        <v>0</v>
      </c>
      <c r="M865" s="26">
        <v>20</v>
      </c>
      <c r="N865" s="26">
        <v>1</v>
      </c>
    </row>
    <row r="866" spans="1:14" ht="22.2" customHeight="1">
      <c r="A866" s="27"/>
      <c r="B866" s="27"/>
      <c r="C866" s="11" t="s">
        <v>2566</v>
      </c>
      <c r="D866" s="16"/>
      <c r="E866" s="11" t="s">
        <v>418</v>
      </c>
      <c r="F866" s="29"/>
      <c r="G866" s="27"/>
      <c r="H866" s="27"/>
      <c r="I866" s="27"/>
      <c r="J866" s="27"/>
      <c r="K866" s="27"/>
      <c r="L866" s="27"/>
      <c r="M866" s="27"/>
      <c r="N866" s="27"/>
    </row>
    <row r="867" spans="1:14" ht="22.2" customHeight="1">
      <c r="A867" s="26">
        <v>4</v>
      </c>
      <c r="B867" s="26" t="s">
        <v>7</v>
      </c>
      <c r="C867" s="11" t="s">
        <v>2567</v>
      </c>
      <c r="D867" s="15" t="s">
        <v>10</v>
      </c>
      <c r="E867" s="11" t="s">
        <v>414</v>
      </c>
      <c r="F867" s="28"/>
      <c r="G867" s="26"/>
      <c r="H867" s="26"/>
      <c r="I867" s="26"/>
      <c r="J867" s="26"/>
      <c r="K867" s="26"/>
      <c r="L867" s="26"/>
      <c r="M867" s="26"/>
      <c r="N867" s="26"/>
    </row>
    <row r="868" spans="1:14" ht="22.2" customHeight="1">
      <c r="A868" s="27"/>
      <c r="B868" s="27"/>
      <c r="C868" s="11" t="s">
        <v>2568</v>
      </c>
      <c r="D868" s="16"/>
      <c r="E868" s="11" t="s">
        <v>412</v>
      </c>
      <c r="F868" s="29"/>
      <c r="G868" s="27"/>
      <c r="H868" s="27"/>
      <c r="I868" s="27"/>
      <c r="J868" s="27"/>
      <c r="K868" s="27"/>
      <c r="L868" s="27"/>
      <c r="M868" s="27"/>
      <c r="N868" s="27"/>
    </row>
    <row r="869" spans="1:14" ht="22.2" customHeight="1">
      <c r="A869" s="9">
        <v>5</v>
      </c>
      <c r="B869" s="9" t="s">
        <v>6</v>
      </c>
      <c r="C869" s="11" t="s">
        <v>2569</v>
      </c>
      <c r="D869" s="9" t="s">
        <v>10</v>
      </c>
      <c r="E869" s="11" t="s">
        <v>410</v>
      </c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23" t="s">
        <v>2</v>
      </c>
      <c r="B870" s="24"/>
      <c r="C870" s="24"/>
      <c r="D870" s="24"/>
      <c r="E870" s="25"/>
      <c r="F870" s="7" t="s">
        <v>8</v>
      </c>
      <c r="G870" s="9">
        <f t="shared" ref="G870:N870" si="57">SUM(G863:G869)</f>
        <v>126</v>
      </c>
      <c r="H870" s="9">
        <f t="shared" si="57"/>
        <v>81</v>
      </c>
      <c r="I870" s="9">
        <f t="shared" si="57"/>
        <v>6</v>
      </c>
      <c r="J870" s="9">
        <f t="shared" si="57"/>
        <v>0</v>
      </c>
      <c r="K870" s="9">
        <f t="shared" si="57"/>
        <v>3</v>
      </c>
      <c r="L870" s="9">
        <f t="shared" si="57"/>
        <v>0</v>
      </c>
      <c r="M870" s="9">
        <f t="shared" si="57"/>
        <v>60</v>
      </c>
      <c r="N870" s="9">
        <f t="shared" si="57"/>
        <v>3</v>
      </c>
    </row>
    <row r="872" spans="1:14" ht="22.2" customHeight="1">
      <c r="A872" s="17" t="s">
        <v>18</v>
      </c>
      <c r="B872" s="17"/>
      <c r="C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4" ht="22.2" customHeight="1">
      <c r="A873" s="3" t="s">
        <v>16</v>
      </c>
      <c r="C873" s="1" t="s">
        <v>2570</v>
      </c>
      <c r="D873" s="5"/>
      <c r="E873" s="17"/>
    </row>
    <row r="874" spans="1:14" ht="22.2" customHeight="1">
      <c r="A874" s="3" t="s">
        <v>0</v>
      </c>
    </row>
    <row r="875" spans="1:14" ht="22.2" customHeight="1">
      <c r="A875" s="30" t="s">
        <v>2357</v>
      </c>
      <c r="B875" s="31"/>
      <c r="C875" s="28" t="s">
        <v>143</v>
      </c>
      <c r="D875" s="28" t="s">
        <v>10</v>
      </c>
      <c r="E875" s="28" t="s">
        <v>242</v>
      </c>
      <c r="F875" s="7" t="s">
        <v>9</v>
      </c>
      <c r="G875" s="32" t="s">
        <v>12</v>
      </c>
      <c r="H875" s="33"/>
      <c r="I875" s="32" t="s">
        <v>13</v>
      </c>
      <c r="J875" s="33"/>
      <c r="K875" s="32" t="s">
        <v>14</v>
      </c>
      <c r="L875" s="33"/>
      <c r="M875" s="36" t="s">
        <v>15</v>
      </c>
      <c r="N875" s="38" t="s">
        <v>11</v>
      </c>
    </row>
    <row r="876" spans="1:14" ht="22.2" customHeight="1">
      <c r="A876" s="40">
        <v>0.45833333333333331</v>
      </c>
      <c r="B876" s="41"/>
      <c r="C876" s="29"/>
      <c r="D876" s="29"/>
      <c r="E876" s="29"/>
      <c r="F876" s="7" t="str">
        <f>C875</f>
        <v>新北秀山</v>
      </c>
      <c r="G876" s="34"/>
      <c r="H876" s="35"/>
      <c r="I876" s="34"/>
      <c r="J876" s="35"/>
      <c r="K876" s="34"/>
      <c r="L876" s="35"/>
      <c r="M876" s="37"/>
      <c r="N876" s="39"/>
    </row>
    <row r="877" spans="1:14" ht="22.2" customHeight="1">
      <c r="A877" s="23" t="s">
        <v>1</v>
      </c>
      <c r="B877" s="25"/>
      <c r="C877" s="8"/>
      <c r="D877" s="9"/>
      <c r="E877" s="10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2571</v>
      </c>
      <c r="D878" s="9" t="s">
        <v>10</v>
      </c>
      <c r="E878" s="11" t="s">
        <v>346</v>
      </c>
      <c r="F878" s="7" t="s">
        <v>2668</v>
      </c>
      <c r="G878" s="9">
        <v>42</v>
      </c>
      <c r="H878" s="9">
        <v>20</v>
      </c>
      <c r="I878" s="9">
        <v>2</v>
      </c>
      <c r="J878" s="9">
        <v>0</v>
      </c>
      <c r="K878" s="9">
        <v>1</v>
      </c>
      <c r="L878" s="9">
        <v>0</v>
      </c>
      <c r="M878" s="9">
        <v>21</v>
      </c>
      <c r="N878" s="9">
        <v>4</v>
      </c>
    </row>
    <row r="879" spans="1:14" ht="22.2" customHeight="1">
      <c r="A879" s="9">
        <v>2</v>
      </c>
      <c r="B879" s="9" t="s">
        <v>6</v>
      </c>
      <c r="C879" s="11" t="s">
        <v>2572</v>
      </c>
      <c r="D879" s="9" t="s">
        <v>10</v>
      </c>
      <c r="E879" s="11" t="s">
        <v>344</v>
      </c>
      <c r="F879" s="7" t="s">
        <v>2704</v>
      </c>
      <c r="G879" s="9">
        <v>42</v>
      </c>
      <c r="H879" s="9">
        <v>30</v>
      </c>
      <c r="I879" s="9">
        <v>2</v>
      </c>
      <c r="J879" s="9">
        <v>0</v>
      </c>
      <c r="K879" s="9">
        <v>1</v>
      </c>
      <c r="L879" s="9">
        <v>0</v>
      </c>
      <c r="M879" s="9">
        <v>26</v>
      </c>
      <c r="N879" s="9">
        <v>3</v>
      </c>
    </row>
    <row r="880" spans="1:14" ht="22.2" customHeight="1">
      <c r="A880" s="26">
        <v>3</v>
      </c>
      <c r="B880" s="26" t="s">
        <v>7</v>
      </c>
      <c r="C880" s="11" t="s">
        <v>2573</v>
      </c>
      <c r="D880" s="15" t="s">
        <v>10</v>
      </c>
      <c r="E880" s="11" t="s">
        <v>348</v>
      </c>
      <c r="F880" s="28" t="s">
        <v>2705</v>
      </c>
      <c r="G880" s="26">
        <v>62</v>
      </c>
      <c r="H880" s="26">
        <v>59</v>
      </c>
      <c r="I880" s="26">
        <v>2</v>
      </c>
      <c r="J880" s="26">
        <v>1</v>
      </c>
      <c r="K880" s="26">
        <v>1</v>
      </c>
      <c r="L880" s="26">
        <v>0</v>
      </c>
      <c r="M880" s="26">
        <v>46</v>
      </c>
      <c r="N880" s="26">
        <v>4</v>
      </c>
    </row>
    <row r="881" spans="1:14" ht="22.2" customHeight="1">
      <c r="A881" s="27"/>
      <c r="B881" s="27"/>
      <c r="C881" s="11" t="s">
        <v>2574</v>
      </c>
      <c r="D881" s="13"/>
      <c r="E881" s="11" t="s">
        <v>350</v>
      </c>
      <c r="F881" s="29"/>
      <c r="G881" s="27"/>
      <c r="H881" s="27"/>
      <c r="I881" s="27"/>
      <c r="J881" s="27"/>
      <c r="K881" s="27"/>
      <c r="L881" s="27"/>
      <c r="M881" s="27"/>
      <c r="N881" s="27"/>
    </row>
    <row r="882" spans="1:14" ht="22.2" customHeight="1">
      <c r="A882" s="26">
        <v>4</v>
      </c>
      <c r="B882" s="26" t="s">
        <v>7</v>
      </c>
      <c r="C882" s="11" t="s">
        <v>2575</v>
      </c>
      <c r="D882" s="15" t="s">
        <v>10</v>
      </c>
      <c r="E882" s="11" t="s">
        <v>352</v>
      </c>
      <c r="F882" s="28"/>
      <c r="G882" s="26"/>
      <c r="H882" s="26"/>
      <c r="I882" s="26"/>
      <c r="J882" s="26"/>
      <c r="K882" s="26"/>
      <c r="L882" s="26"/>
      <c r="M882" s="26"/>
      <c r="N882" s="26"/>
    </row>
    <row r="883" spans="1:14" ht="22.2" customHeight="1">
      <c r="A883" s="27"/>
      <c r="B883" s="27"/>
      <c r="C883" s="11" t="s">
        <v>2576</v>
      </c>
      <c r="D883" s="13"/>
      <c r="E883" s="11" t="s">
        <v>354</v>
      </c>
      <c r="F883" s="29"/>
      <c r="G883" s="27"/>
      <c r="H883" s="27"/>
      <c r="I883" s="27"/>
      <c r="J883" s="27"/>
      <c r="K883" s="27"/>
      <c r="L883" s="27"/>
      <c r="M883" s="27"/>
      <c r="N883" s="27"/>
    </row>
    <row r="884" spans="1:14" ht="22.2" customHeight="1">
      <c r="A884" s="9">
        <v>5</v>
      </c>
      <c r="B884" s="9" t="s">
        <v>6</v>
      </c>
      <c r="C884" s="11" t="s">
        <v>2577</v>
      </c>
      <c r="D884" s="9" t="s">
        <v>10</v>
      </c>
      <c r="E884" s="11" t="s">
        <v>356</v>
      </c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23" t="s">
        <v>2</v>
      </c>
      <c r="B885" s="24"/>
      <c r="C885" s="24"/>
      <c r="D885" s="24"/>
      <c r="E885" s="25"/>
      <c r="F885" s="7" t="s">
        <v>8</v>
      </c>
      <c r="G885" s="9">
        <f t="shared" ref="G885:N885" si="58">SUM(G878:G884)</f>
        <v>146</v>
      </c>
      <c r="H885" s="9">
        <f t="shared" si="58"/>
        <v>109</v>
      </c>
      <c r="I885" s="9">
        <f t="shared" si="58"/>
        <v>6</v>
      </c>
      <c r="J885" s="9">
        <f t="shared" si="58"/>
        <v>1</v>
      </c>
      <c r="K885" s="9">
        <f t="shared" si="58"/>
        <v>3</v>
      </c>
      <c r="L885" s="9">
        <f t="shared" si="58"/>
        <v>0</v>
      </c>
      <c r="M885" s="9">
        <f t="shared" si="58"/>
        <v>93</v>
      </c>
      <c r="N885" s="9">
        <f t="shared" si="58"/>
        <v>11</v>
      </c>
    </row>
    <row r="888" spans="1:14" ht="22.2" customHeight="1">
      <c r="A888" s="3" t="s">
        <v>17</v>
      </c>
      <c r="C888" s="1" t="s">
        <v>2578</v>
      </c>
      <c r="E888" s="17"/>
    </row>
    <row r="889" spans="1:14" ht="22.2" customHeight="1">
      <c r="A889" s="3" t="s">
        <v>0</v>
      </c>
    </row>
    <row r="890" spans="1:14" ht="22.2" customHeight="1">
      <c r="A890" s="30" t="s">
        <v>2357</v>
      </c>
      <c r="B890" s="31"/>
      <c r="C890" s="28" t="s">
        <v>943</v>
      </c>
      <c r="D890" s="28" t="s">
        <v>10</v>
      </c>
      <c r="E890" s="28" t="s">
        <v>1147</v>
      </c>
      <c r="F890" s="7" t="s">
        <v>9</v>
      </c>
      <c r="G890" s="32" t="s">
        <v>12</v>
      </c>
      <c r="H890" s="33"/>
      <c r="I890" s="32" t="s">
        <v>13</v>
      </c>
      <c r="J890" s="33"/>
      <c r="K890" s="32" t="s">
        <v>14</v>
      </c>
      <c r="L890" s="33"/>
      <c r="M890" s="36" t="s">
        <v>15</v>
      </c>
      <c r="N890" s="38" t="s">
        <v>11</v>
      </c>
    </row>
    <row r="891" spans="1:14" ht="22.2" customHeight="1">
      <c r="A891" s="40">
        <v>0.45833333333333331</v>
      </c>
      <c r="B891" s="41"/>
      <c r="C891" s="29"/>
      <c r="D891" s="29"/>
      <c r="E891" s="29"/>
      <c r="F891" s="7" t="str">
        <f>E890</f>
        <v>桃園市中原國小</v>
      </c>
      <c r="G891" s="34"/>
      <c r="H891" s="35"/>
      <c r="I891" s="34"/>
      <c r="J891" s="35"/>
      <c r="K891" s="34"/>
      <c r="L891" s="35"/>
      <c r="M891" s="37"/>
      <c r="N891" s="39"/>
    </row>
    <row r="892" spans="1:14" ht="22.2" customHeight="1">
      <c r="A892" s="23" t="s">
        <v>1</v>
      </c>
      <c r="B892" s="25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2579</v>
      </c>
      <c r="D893" s="9" t="s">
        <v>10</v>
      </c>
      <c r="E893" s="11" t="s">
        <v>1148</v>
      </c>
      <c r="F893" s="7" t="s">
        <v>2659</v>
      </c>
      <c r="G893" s="9">
        <v>16</v>
      </c>
      <c r="H893" s="9">
        <v>42</v>
      </c>
      <c r="I893" s="9">
        <v>0</v>
      </c>
      <c r="J893" s="9">
        <v>2</v>
      </c>
      <c r="K893" s="9">
        <v>0</v>
      </c>
      <c r="L893" s="9">
        <v>1</v>
      </c>
      <c r="M893" s="9">
        <v>18</v>
      </c>
      <c r="N893" s="9">
        <v>2</v>
      </c>
    </row>
    <row r="894" spans="1:14" ht="22.2" customHeight="1">
      <c r="A894" s="9">
        <v>2</v>
      </c>
      <c r="B894" s="9" t="s">
        <v>6</v>
      </c>
      <c r="C894" s="11" t="s">
        <v>2580</v>
      </c>
      <c r="D894" s="9" t="s">
        <v>10</v>
      </c>
      <c r="E894" s="11" t="s">
        <v>1149</v>
      </c>
      <c r="F894" s="7" t="s">
        <v>2660</v>
      </c>
      <c r="G894" s="9">
        <v>42</v>
      </c>
      <c r="H894" s="9">
        <v>21</v>
      </c>
      <c r="I894" s="9">
        <v>2</v>
      </c>
      <c r="J894" s="9">
        <v>0</v>
      </c>
      <c r="K894" s="9">
        <v>1</v>
      </c>
      <c r="L894" s="9">
        <v>0</v>
      </c>
      <c r="M894" s="9">
        <v>23</v>
      </c>
      <c r="N894" s="9">
        <v>5</v>
      </c>
    </row>
    <row r="895" spans="1:14" ht="22.2" customHeight="1">
      <c r="A895" s="26">
        <v>3</v>
      </c>
      <c r="B895" s="26" t="s">
        <v>7</v>
      </c>
      <c r="C895" s="11" t="s">
        <v>2581</v>
      </c>
      <c r="D895" s="15" t="s">
        <v>10</v>
      </c>
      <c r="E895" s="11" t="s">
        <v>1150</v>
      </c>
      <c r="F895" s="28" t="s">
        <v>2661</v>
      </c>
      <c r="G895" s="26">
        <v>11</v>
      </c>
      <c r="H895" s="26">
        <v>42</v>
      </c>
      <c r="I895" s="26">
        <v>0</v>
      </c>
      <c r="J895" s="26">
        <v>2</v>
      </c>
      <c r="K895" s="26">
        <v>0</v>
      </c>
      <c r="L895" s="26">
        <v>1</v>
      </c>
      <c r="M895" s="26">
        <v>16</v>
      </c>
      <c r="N895" s="26">
        <v>2</v>
      </c>
    </row>
    <row r="896" spans="1:14" ht="22.2" customHeight="1">
      <c r="A896" s="27"/>
      <c r="B896" s="27"/>
      <c r="C896" s="11" t="s">
        <v>2582</v>
      </c>
      <c r="D896" s="16"/>
      <c r="E896" s="11" t="s">
        <v>1151</v>
      </c>
      <c r="F896" s="29"/>
      <c r="G896" s="27"/>
      <c r="H896" s="27"/>
      <c r="I896" s="27"/>
      <c r="J896" s="27"/>
      <c r="K896" s="27"/>
      <c r="L896" s="27"/>
      <c r="M896" s="27"/>
      <c r="N896" s="27"/>
    </row>
    <row r="897" spans="1:14" ht="22.2" customHeight="1">
      <c r="A897" s="26">
        <v>4</v>
      </c>
      <c r="B897" s="26" t="s">
        <v>7</v>
      </c>
      <c r="C897" s="11" t="s">
        <v>2583</v>
      </c>
      <c r="D897" s="15" t="s">
        <v>10</v>
      </c>
      <c r="E897" s="11" t="s">
        <v>1153</v>
      </c>
      <c r="F897" s="28" t="s">
        <v>2662</v>
      </c>
      <c r="G897" s="26">
        <v>30</v>
      </c>
      <c r="H897" s="26">
        <v>42</v>
      </c>
      <c r="I897" s="26">
        <v>0</v>
      </c>
      <c r="J897" s="26">
        <v>2</v>
      </c>
      <c r="K897" s="26">
        <v>0</v>
      </c>
      <c r="L897" s="26">
        <v>1</v>
      </c>
      <c r="M897" s="26">
        <v>24</v>
      </c>
      <c r="N897" s="26">
        <v>4</v>
      </c>
    </row>
    <row r="898" spans="1:14" ht="22.2" customHeight="1">
      <c r="A898" s="27"/>
      <c r="B898" s="27"/>
      <c r="C898" s="11" t="s">
        <v>2584</v>
      </c>
      <c r="D898" s="16"/>
      <c r="E898" s="11" t="s">
        <v>1152</v>
      </c>
      <c r="F898" s="29"/>
      <c r="G898" s="27"/>
      <c r="H898" s="27"/>
      <c r="I898" s="27"/>
      <c r="J898" s="27"/>
      <c r="K898" s="27"/>
      <c r="L898" s="27"/>
      <c r="M898" s="27"/>
      <c r="N898" s="27"/>
    </row>
    <row r="899" spans="1:14" ht="22.2" customHeight="1">
      <c r="A899" s="9">
        <v>5</v>
      </c>
      <c r="B899" s="9" t="s">
        <v>6</v>
      </c>
      <c r="C899" s="11" t="s">
        <v>2585</v>
      </c>
      <c r="D899" s="9" t="s">
        <v>10</v>
      </c>
      <c r="E899" s="11" t="s">
        <v>1154</v>
      </c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23" t="s">
        <v>2</v>
      </c>
      <c r="B900" s="24"/>
      <c r="C900" s="24"/>
      <c r="D900" s="24"/>
      <c r="E900" s="25"/>
      <c r="F900" s="7" t="s">
        <v>8</v>
      </c>
      <c r="G900" s="9">
        <f t="shared" ref="G900:N900" si="59">SUM(G893:G899)</f>
        <v>99</v>
      </c>
      <c r="H900" s="9">
        <f t="shared" si="59"/>
        <v>147</v>
      </c>
      <c r="I900" s="9">
        <f t="shared" si="59"/>
        <v>2</v>
      </c>
      <c r="J900" s="9">
        <f t="shared" si="59"/>
        <v>6</v>
      </c>
      <c r="K900" s="9">
        <f t="shared" si="59"/>
        <v>1</v>
      </c>
      <c r="L900" s="9">
        <f t="shared" si="59"/>
        <v>3</v>
      </c>
      <c r="M900" s="9">
        <f t="shared" si="59"/>
        <v>81</v>
      </c>
      <c r="N900" s="9">
        <f t="shared" si="59"/>
        <v>13</v>
      </c>
    </row>
    <row r="902" spans="1:14" ht="22.2" customHeight="1">
      <c r="A902" s="17" t="s">
        <v>18</v>
      </c>
      <c r="B902" s="17"/>
      <c r="C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4" ht="22.2" customHeight="1">
      <c r="A903" s="3" t="s">
        <v>16</v>
      </c>
      <c r="C903" s="1" t="s">
        <v>2586</v>
      </c>
      <c r="D903" s="5"/>
      <c r="E903" s="21"/>
    </row>
    <row r="904" spans="1:14" ht="22.2" customHeight="1">
      <c r="A904" s="3" t="s">
        <v>0</v>
      </c>
    </row>
    <row r="905" spans="1:14" ht="22.2" customHeight="1">
      <c r="A905" s="30" t="s">
        <v>2357</v>
      </c>
      <c r="B905" s="31"/>
      <c r="C905" s="28" t="s">
        <v>234</v>
      </c>
      <c r="D905" s="28" t="s">
        <v>10</v>
      </c>
      <c r="E905" s="28" t="s">
        <v>824</v>
      </c>
      <c r="F905" s="7" t="s">
        <v>9</v>
      </c>
      <c r="G905" s="32" t="s">
        <v>12</v>
      </c>
      <c r="H905" s="33"/>
      <c r="I905" s="32" t="s">
        <v>13</v>
      </c>
      <c r="J905" s="33"/>
      <c r="K905" s="32" t="s">
        <v>14</v>
      </c>
      <c r="L905" s="33"/>
      <c r="M905" s="36" t="s">
        <v>15</v>
      </c>
      <c r="N905" s="38" t="s">
        <v>11</v>
      </c>
    </row>
    <row r="906" spans="1:14" ht="22.2" customHeight="1">
      <c r="A906" s="40">
        <v>0.45833333333333331</v>
      </c>
      <c r="B906" s="41"/>
      <c r="C906" s="29"/>
      <c r="D906" s="29"/>
      <c r="E906" s="29"/>
      <c r="F906" s="7" t="str">
        <f>C905</f>
        <v>高雄市前鎮區民權國小</v>
      </c>
      <c r="G906" s="34"/>
      <c r="H906" s="35"/>
      <c r="I906" s="34"/>
      <c r="J906" s="35"/>
      <c r="K906" s="34"/>
      <c r="L906" s="35"/>
      <c r="M906" s="37"/>
      <c r="N906" s="39"/>
    </row>
    <row r="907" spans="1:14" ht="22.2" customHeight="1">
      <c r="A907" s="23" t="s">
        <v>1</v>
      </c>
      <c r="B907" s="25"/>
      <c r="C907" s="8"/>
      <c r="D907" s="9"/>
      <c r="E907" s="10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262</v>
      </c>
      <c r="D908" s="9" t="s">
        <v>10</v>
      </c>
      <c r="E908" s="11" t="s">
        <v>2587</v>
      </c>
      <c r="F908" s="7" t="s">
        <v>2652</v>
      </c>
      <c r="G908" s="9">
        <v>42</v>
      </c>
      <c r="H908" s="9">
        <v>22</v>
      </c>
      <c r="I908" s="9">
        <v>2</v>
      </c>
      <c r="J908" s="9">
        <v>0</v>
      </c>
      <c r="K908" s="9">
        <v>1</v>
      </c>
      <c r="L908" s="9">
        <v>0</v>
      </c>
      <c r="M908" s="9">
        <v>26</v>
      </c>
      <c r="N908" s="9">
        <v>5</v>
      </c>
    </row>
    <row r="909" spans="1:14" ht="22.2" customHeight="1">
      <c r="A909" s="9">
        <v>2</v>
      </c>
      <c r="B909" s="9" t="s">
        <v>6</v>
      </c>
      <c r="C909" s="11" t="s">
        <v>274</v>
      </c>
      <c r="D909" s="9" t="s">
        <v>10</v>
      </c>
      <c r="E909" s="11" t="s">
        <v>2588</v>
      </c>
      <c r="F909" s="7" t="s">
        <v>2653</v>
      </c>
      <c r="G909" s="9">
        <v>42</v>
      </c>
      <c r="H909" s="9">
        <v>19</v>
      </c>
      <c r="I909" s="9">
        <v>2</v>
      </c>
      <c r="J909" s="9">
        <v>0</v>
      </c>
      <c r="K909" s="9">
        <v>1</v>
      </c>
      <c r="L909" s="9">
        <v>0</v>
      </c>
      <c r="M909" s="9">
        <v>23</v>
      </c>
      <c r="N909" s="9">
        <v>3</v>
      </c>
    </row>
    <row r="910" spans="1:14" ht="22.2" customHeight="1">
      <c r="A910" s="26">
        <v>3</v>
      </c>
      <c r="B910" s="26" t="s">
        <v>7</v>
      </c>
      <c r="C910" s="11" t="s">
        <v>266</v>
      </c>
      <c r="D910" s="19" t="s">
        <v>10</v>
      </c>
      <c r="E910" s="11" t="s">
        <v>2589</v>
      </c>
      <c r="F910" s="28" t="s">
        <v>2654</v>
      </c>
      <c r="G910" s="26">
        <v>42</v>
      </c>
      <c r="H910" s="26">
        <v>23</v>
      </c>
      <c r="I910" s="26">
        <v>2</v>
      </c>
      <c r="J910" s="26">
        <v>0</v>
      </c>
      <c r="K910" s="26">
        <v>1</v>
      </c>
      <c r="L910" s="26">
        <v>0</v>
      </c>
      <c r="M910" s="26">
        <v>24</v>
      </c>
      <c r="N910" s="26">
        <v>5</v>
      </c>
    </row>
    <row r="911" spans="1:14" ht="22.2" customHeight="1">
      <c r="A911" s="27"/>
      <c r="B911" s="27"/>
      <c r="C911" s="11" t="s">
        <v>268</v>
      </c>
      <c r="D911" s="13"/>
      <c r="E911" s="11" t="s">
        <v>2590</v>
      </c>
      <c r="F911" s="29"/>
      <c r="G911" s="27"/>
      <c r="H911" s="27"/>
      <c r="I911" s="27"/>
      <c r="J911" s="27"/>
      <c r="K911" s="27"/>
      <c r="L911" s="27"/>
      <c r="M911" s="27"/>
      <c r="N911" s="27"/>
    </row>
    <row r="912" spans="1:14" ht="22.2" customHeight="1">
      <c r="A912" s="26">
        <v>4</v>
      </c>
      <c r="B912" s="26" t="s">
        <v>7</v>
      </c>
      <c r="C912" s="11" t="s">
        <v>1821</v>
      </c>
      <c r="D912" s="19" t="s">
        <v>10</v>
      </c>
      <c r="E912" s="11" t="s">
        <v>2591</v>
      </c>
      <c r="F912" s="28"/>
      <c r="G912" s="26"/>
      <c r="H912" s="26"/>
      <c r="I912" s="26"/>
      <c r="J912" s="26"/>
      <c r="K912" s="26"/>
      <c r="L912" s="26"/>
      <c r="M912" s="26"/>
      <c r="N912" s="26"/>
    </row>
    <row r="913" spans="1:14" ht="22.2" customHeight="1">
      <c r="A913" s="27"/>
      <c r="B913" s="27"/>
      <c r="C913" s="11" t="s">
        <v>272</v>
      </c>
      <c r="D913" s="13"/>
      <c r="E913" s="11" t="s">
        <v>2592</v>
      </c>
      <c r="F913" s="29"/>
      <c r="G913" s="27"/>
      <c r="H913" s="27"/>
      <c r="I913" s="27"/>
      <c r="J913" s="27"/>
      <c r="K913" s="27"/>
      <c r="L913" s="27"/>
      <c r="M913" s="27"/>
      <c r="N913" s="27"/>
    </row>
    <row r="914" spans="1:14" ht="22.2" customHeight="1">
      <c r="A914" s="9">
        <v>5</v>
      </c>
      <c r="B914" s="9" t="s">
        <v>6</v>
      </c>
      <c r="C914" s="11" t="s">
        <v>1822</v>
      </c>
      <c r="D914" s="9" t="s">
        <v>10</v>
      </c>
      <c r="E914" s="11" t="s">
        <v>2593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23" t="s">
        <v>2</v>
      </c>
      <c r="B915" s="24"/>
      <c r="C915" s="24"/>
      <c r="D915" s="24"/>
      <c r="E915" s="25"/>
      <c r="F915" s="7" t="s">
        <v>8</v>
      </c>
      <c r="G915" s="9">
        <f t="shared" ref="G915:N915" si="60">SUM(G908:G914)</f>
        <v>126</v>
      </c>
      <c r="H915" s="9">
        <f t="shared" si="60"/>
        <v>64</v>
      </c>
      <c r="I915" s="9">
        <f t="shared" si="60"/>
        <v>6</v>
      </c>
      <c r="J915" s="9">
        <f t="shared" si="60"/>
        <v>0</v>
      </c>
      <c r="K915" s="9">
        <f t="shared" si="60"/>
        <v>3</v>
      </c>
      <c r="L915" s="9">
        <f t="shared" si="60"/>
        <v>0</v>
      </c>
      <c r="M915" s="9">
        <f t="shared" si="60"/>
        <v>73</v>
      </c>
      <c r="N915" s="9">
        <f t="shared" si="60"/>
        <v>13</v>
      </c>
    </row>
    <row r="918" spans="1:14" ht="22.2" customHeight="1">
      <c r="A918" s="3" t="s">
        <v>17</v>
      </c>
      <c r="C918" s="1" t="s">
        <v>2594</v>
      </c>
      <c r="E918" s="21"/>
    </row>
    <row r="919" spans="1:14" ht="22.2" customHeight="1">
      <c r="A919" s="3" t="s">
        <v>0</v>
      </c>
    </row>
    <row r="920" spans="1:14" ht="22.2" customHeight="1">
      <c r="A920" s="30" t="s">
        <v>2357</v>
      </c>
      <c r="B920" s="31"/>
      <c r="C920" s="28" t="s">
        <v>159</v>
      </c>
      <c r="D920" s="28" t="s">
        <v>10</v>
      </c>
      <c r="E920" s="28" t="s">
        <v>58</v>
      </c>
      <c r="F920" s="7" t="s">
        <v>9</v>
      </c>
      <c r="G920" s="32" t="s">
        <v>12</v>
      </c>
      <c r="H920" s="33"/>
      <c r="I920" s="32" t="s">
        <v>13</v>
      </c>
      <c r="J920" s="33"/>
      <c r="K920" s="32" t="s">
        <v>14</v>
      </c>
      <c r="L920" s="33"/>
      <c r="M920" s="36" t="s">
        <v>15</v>
      </c>
      <c r="N920" s="38" t="s">
        <v>11</v>
      </c>
    </row>
    <row r="921" spans="1:14" ht="22.2" customHeight="1">
      <c r="A921" s="40">
        <v>0.45833333333333331</v>
      </c>
      <c r="B921" s="41"/>
      <c r="C921" s="29"/>
      <c r="D921" s="29"/>
      <c r="E921" s="29"/>
      <c r="F921" s="7" t="str">
        <f>E920</f>
        <v>台中市南屯國小</v>
      </c>
      <c r="G921" s="34"/>
      <c r="H921" s="35"/>
      <c r="I921" s="34"/>
      <c r="J921" s="35"/>
      <c r="K921" s="34"/>
      <c r="L921" s="35"/>
      <c r="M921" s="37"/>
      <c r="N921" s="39"/>
    </row>
    <row r="922" spans="1:14" ht="22.2" customHeight="1">
      <c r="A922" s="23" t="s">
        <v>1</v>
      </c>
      <c r="B922" s="25"/>
      <c r="C922" s="8"/>
      <c r="D922" s="9"/>
      <c r="E922" s="10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1116</v>
      </c>
      <c r="D923" s="9" t="s">
        <v>10</v>
      </c>
      <c r="E923" s="11" t="s">
        <v>2595</v>
      </c>
      <c r="F923" s="7" t="s">
        <v>2663</v>
      </c>
      <c r="G923" s="9">
        <v>40</v>
      </c>
      <c r="H923" s="9">
        <v>44</v>
      </c>
      <c r="I923" s="9">
        <v>0</v>
      </c>
      <c r="J923" s="9">
        <v>2</v>
      </c>
      <c r="K923" s="9">
        <v>0</v>
      </c>
      <c r="L923" s="9">
        <v>1</v>
      </c>
      <c r="M923" s="9">
        <v>25</v>
      </c>
      <c r="N923" s="9">
        <v>4</v>
      </c>
    </row>
    <row r="924" spans="1:14" ht="22.2" customHeight="1">
      <c r="A924" s="9">
        <v>2</v>
      </c>
      <c r="B924" s="9" t="s">
        <v>6</v>
      </c>
      <c r="C924" s="11" t="s">
        <v>2596</v>
      </c>
      <c r="D924" s="9" t="s">
        <v>10</v>
      </c>
      <c r="E924" s="11" t="s">
        <v>2597</v>
      </c>
      <c r="F924" s="7" t="s">
        <v>2664</v>
      </c>
      <c r="G924" s="9">
        <v>9</v>
      </c>
      <c r="H924" s="9">
        <v>42</v>
      </c>
      <c r="I924" s="9">
        <v>0</v>
      </c>
      <c r="J924" s="9">
        <v>2</v>
      </c>
      <c r="K924" s="9">
        <v>0</v>
      </c>
      <c r="L924" s="9">
        <v>1</v>
      </c>
      <c r="M924" s="9">
        <v>14</v>
      </c>
      <c r="N924" s="9">
        <v>1</v>
      </c>
    </row>
    <row r="925" spans="1:14" ht="22.2" customHeight="1">
      <c r="A925" s="26">
        <v>3</v>
      </c>
      <c r="B925" s="26" t="s">
        <v>7</v>
      </c>
      <c r="C925" s="11" t="s">
        <v>1118</v>
      </c>
      <c r="D925" s="19" t="s">
        <v>10</v>
      </c>
      <c r="E925" s="11" t="s">
        <v>2598</v>
      </c>
      <c r="F925" s="28" t="s">
        <v>2665</v>
      </c>
      <c r="G925" s="26">
        <v>56</v>
      </c>
      <c r="H925" s="26">
        <v>51</v>
      </c>
      <c r="I925" s="26">
        <v>2</v>
      </c>
      <c r="J925" s="26">
        <v>1</v>
      </c>
      <c r="K925" s="26">
        <v>1</v>
      </c>
      <c r="L925" s="26">
        <v>0</v>
      </c>
      <c r="M925" s="26">
        <v>40</v>
      </c>
      <c r="N925" s="26">
        <v>8</v>
      </c>
    </row>
    <row r="926" spans="1:14" ht="22.2" customHeight="1">
      <c r="A926" s="27"/>
      <c r="B926" s="27"/>
      <c r="C926" s="11" t="s">
        <v>1119</v>
      </c>
      <c r="D926" s="20"/>
      <c r="E926" s="11" t="s">
        <v>2599</v>
      </c>
      <c r="F926" s="29"/>
      <c r="G926" s="27"/>
      <c r="H926" s="27"/>
      <c r="I926" s="27"/>
      <c r="J926" s="27"/>
      <c r="K926" s="27"/>
      <c r="L926" s="27"/>
      <c r="M926" s="27"/>
      <c r="N926" s="27"/>
    </row>
    <row r="927" spans="1:14" ht="22.2" customHeight="1">
      <c r="A927" s="26">
        <v>4</v>
      </c>
      <c r="B927" s="26" t="s">
        <v>7</v>
      </c>
      <c r="C927" s="11" t="s">
        <v>1121</v>
      </c>
      <c r="D927" s="19" t="s">
        <v>10</v>
      </c>
      <c r="E927" s="11" t="s">
        <v>2600</v>
      </c>
      <c r="F927" s="28" t="s">
        <v>2666</v>
      </c>
      <c r="G927" s="26">
        <v>32</v>
      </c>
      <c r="H927" s="26">
        <v>42</v>
      </c>
      <c r="I927" s="26">
        <v>0</v>
      </c>
      <c r="J927" s="26">
        <v>2</v>
      </c>
      <c r="K927" s="26">
        <v>0</v>
      </c>
      <c r="L927" s="26">
        <v>1</v>
      </c>
      <c r="M927" s="26">
        <v>28</v>
      </c>
      <c r="N927" s="26">
        <v>7</v>
      </c>
    </row>
    <row r="928" spans="1:14" ht="22.2" customHeight="1">
      <c r="A928" s="27"/>
      <c r="B928" s="27"/>
      <c r="C928" s="11" t="s">
        <v>1122</v>
      </c>
      <c r="D928" s="20"/>
      <c r="E928" s="11" t="s">
        <v>2601</v>
      </c>
      <c r="F928" s="29"/>
      <c r="G928" s="27"/>
      <c r="H928" s="27"/>
      <c r="I928" s="27"/>
      <c r="J928" s="27"/>
      <c r="K928" s="27"/>
      <c r="L928" s="27"/>
      <c r="M928" s="27"/>
      <c r="N928" s="27"/>
    </row>
    <row r="929" spans="1:14" ht="22.2" customHeight="1">
      <c r="A929" s="9">
        <v>5</v>
      </c>
      <c r="B929" s="9" t="s">
        <v>6</v>
      </c>
      <c r="C929" s="11" t="s">
        <v>1117</v>
      </c>
      <c r="D929" s="9" t="s">
        <v>10</v>
      </c>
      <c r="E929" s="11" t="s">
        <v>2602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23" t="s">
        <v>2</v>
      </c>
      <c r="B930" s="24"/>
      <c r="C930" s="24"/>
      <c r="D930" s="24"/>
      <c r="E930" s="25"/>
      <c r="F930" s="7" t="s">
        <v>8</v>
      </c>
      <c r="G930" s="9">
        <f t="shared" ref="G930:N930" si="61">SUM(G923:G929)</f>
        <v>137</v>
      </c>
      <c r="H930" s="9">
        <f t="shared" si="61"/>
        <v>179</v>
      </c>
      <c r="I930" s="9">
        <f t="shared" si="61"/>
        <v>2</v>
      </c>
      <c r="J930" s="9">
        <f t="shared" si="61"/>
        <v>7</v>
      </c>
      <c r="K930" s="9">
        <f t="shared" si="61"/>
        <v>1</v>
      </c>
      <c r="L930" s="9">
        <f t="shared" si="61"/>
        <v>3</v>
      </c>
      <c r="M930" s="9">
        <f t="shared" si="61"/>
        <v>107</v>
      </c>
      <c r="N930" s="9">
        <f t="shared" si="61"/>
        <v>20</v>
      </c>
    </row>
    <row r="932" spans="1:14" ht="22.2" customHeight="1">
      <c r="A932" s="21" t="s">
        <v>2</v>
      </c>
      <c r="B932" s="21"/>
      <c r="C932" s="21"/>
      <c r="E932" s="21"/>
      <c r="F932" s="21"/>
      <c r="G932" s="21"/>
      <c r="H932" s="21"/>
      <c r="I932" s="21"/>
      <c r="J932" s="21"/>
      <c r="K932" s="21"/>
      <c r="L932" s="21"/>
      <c r="M932" s="21"/>
    </row>
    <row r="933" spans="1:14" ht="22.2" customHeight="1">
      <c r="A933" s="3" t="s">
        <v>16</v>
      </c>
      <c r="C933" s="1" t="s">
        <v>2603</v>
      </c>
      <c r="D933" s="5"/>
      <c r="E933" s="21"/>
    </row>
    <row r="934" spans="1:14" ht="22.2" customHeight="1">
      <c r="A934" s="3" t="s">
        <v>0</v>
      </c>
    </row>
    <row r="935" spans="1:14" ht="22.2" customHeight="1">
      <c r="A935" s="30" t="s">
        <v>2357</v>
      </c>
      <c r="B935" s="31"/>
      <c r="C935" s="28" t="s">
        <v>456</v>
      </c>
      <c r="D935" s="28" t="s">
        <v>10</v>
      </c>
      <c r="E935" s="28" t="s">
        <v>2604</v>
      </c>
      <c r="F935" s="7" t="s">
        <v>9</v>
      </c>
      <c r="G935" s="32" t="s">
        <v>12</v>
      </c>
      <c r="H935" s="33"/>
      <c r="I935" s="32" t="s">
        <v>13</v>
      </c>
      <c r="J935" s="33"/>
      <c r="K935" s="32" t="s">
        <v>14</v>
      </c>
      <c r="L935" s="33"/>
      <c r="M935" s="36" t="s">
        <v>15</v>
      </c>
      <c r="N935" s="38" t="s">
        <v>11</v>
      </c>
    </row>
    <row r="936" spans="1:14" ht="22.2" customHeight="1">
      <c r="A936" s="40">
        <v>0.45833333333333331</v>
      </c>
      <c r="B936" s="41"/>
      <c r="C936" s="29"/>
      <c r="D936" s="29"/>
      <c r="E936" s="29"/>
      <c r="F936" s="7" t="str">
        <f>E935</f>
        <v>屏東縣中正國小</v>
      </c>
      <c r="G936" s="34"/>
      <c r="H936" s="35"/>
      <c r="I936" s="34"/>
      <c r="J936" s="35"/>
      <c r="K936" s="34"/>
      <c r="L936" s="35"/>
      <c r="M936" s="37"/>
      <c r="N936" s="39"/>
    </row>
    <row r="937" spans="1:14" ht="22.2" customHeight="1">
      <c r="A937" s="23" t="s">
        <v>1</v>
      </c>
      <c r="B937" s="25"/>
      <c r="C937" s="8"/>
      <c r="D937" s="9"/>
      <c r="E937" s="10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462</v>
      </c>
      <c r="D938" s="9" t="s">
        <v>10</v>
      </c>
      <c r="E938" s="11" t="s">
        <v>2605</v>
      </c>
      <c r="F938" s="7" t="s">
        <v>2706</v>
      </c>
      <c r="G938" s="9">
        <v>31</v>
      </c>
      <c r="H938" s="9">
        <v>42</v>
      </c>
      <c r="I938" s="9">
        <v>0</v>
      </c>
      <c r="J938" s="9">
        <v>2</v>
      </c>
      <c r="K938" s="9">
        <v>0</v>
      </c>
      <c r="L938" s="9">
        <v>1</v>
      </c>
      <c r="M938" s="9">
        <v>21</v>
      </c>
      <c r="N938" s="9">
        <v>5</v>
      </c>
    </row>
    <row r="939" spans="1:14" ht="22.2" customHeight="1">
      <c r="A939" s="9">
        <v>2</v>
      </c>
      <c r="B939" s="9" t="s">
        <v>6</v>
      </c>
      <c r="C939" s="11" t="s">
        <v>460</v>
      </c>
      <c r="D939" s="9" t="s">
        <v>10</v>
      </c>
      <c r="E939" s="11" t="s">
        <v>2606</v>
      </c>
      <c r="F939" s="7" t="s">
        <v>2707</v>
      </c>
      <c r="G939" s="9">
        <v>31</v>
      </c>
      <c r="H939" s="9">
        <v>42</v>
      </c>
      <c r="I939" s="9">
        <v>0</v>
      </c>
      <c r="J939" s="9">
        <v>2</v>
      </c>
      <c r="K939" s="9">
        <v>0</v>
      </c>
      <c r="L939" s="9">
        <v>1</v>
      </c>
      <c r="M939" s="9">
        <v>22</v>
      </c>
      <c r="N939" s="9">
        <v>2</v>
      </c>
    </row>
    <row r="940" spans="1:14" ht="22.2" customHeight="1">
      <c r="A940" s="26">
        <v>3</v>
      </c>
      <c r="B940" s="26" t="s">
        <v>7</v>
      </c>
      <c r="C940" s="11" t="s">
        <v>458</v>
      </c>
      <c r="D940" s="19" t="s">
        <v>10</v>
      </c>
      <c r="E940" s="11" t="s">
        <v>2607</v>
      </c>
      <c r="F940" s="28" t="s">
        <v>2645</v>
      </c>
      <c r="G940" s="26">
        <v>42</v>
      </c>
      <c r="H940" s="26">
        <v>26</v>
      </c>
      <c r="I940" s="26">
        <v>2</v>
      </c>
      <c r="J940" s="26">
        <v>0</v>
      </c>
      <c r="K940" s="26">
        <v>1</v>
      </c>
      <c r="L940" s="26">
        <v>0</v>
      </c>
      <c r="M940" s="26">
        <v>20</v>
      </c>
      <c r="N940" s="26">
        <v>3</v>
      </c>
    </row>
    <row r="941" spans="1:14" ht="22.2" customHeight="1">
      <c r="A941" s="27"/>
      <c r="B941" s="27"/>
      <c r="C941" s="11" t="s">
        <v>466</v>
      </c>
      <c r="D941" s="13"/>
      <c r="E941" s="11" t="s">
        <v>2608</v>
      </c>
      <c r="F941" s="29"/>
      <c r="G941" s="27"/>
      <c r="H941" s="27"/>
      <c r="I941" s="27"/>
      <c r="J941" s="27"/>
      <c r="K941" s="27"/>
      <c r="L941" s="27"/>
      <c r="M941" s="27"/>
      <c r="N941" s="27"/>
    </row>
    <row r="942" spans="1:14" ht="22.2" customHeight="1">
      <c r="A942" s="26">
        <v>4</v>
      </c>
      <c r="B942" s="26" t="s">
        <v>7</v>
      </c>
      <c r="C942" s="11" t="s">
        <v>464</v>
      </c>
      <c r="D942" s="19" t="s">
        <v>10</v>
      </c>
      <c r="E942" s="11" t="s">
        <v>2609</v>
      </c>
      <c r="F942" s="28" t="s">
        <v>2708</v>
      </c>
      <c r="G942" s="26">
        <v>28</v>
      </c>
      <c r="H942" s="26">
        <v>42</v>
      </c>
      <c r="I942" s="26">
        <v>0</v>
      </c>
      <c r="J942" s="26">
        <v>2</v>
      </c>
      <c r="K942" s="26">
        <v>0</v>
      </c>
      <c r="L942" s="26">
        <v>1</v>
      </c>
      <c r="M942" s="26">
        <v>20</v>
      </c>
      <c r="N942" s="26">
        <v>5</v>
      </c>
    </row>
    <row r="943" spans="1:14" ht="22.2" customHeight="1">
      <c r="A943" s="27"/>
      <c r="B943" s="27"/>
      <c r="C943" s="11" t="s">
        <v>468</v>
      </c>
      <c r="D943" s="13"/>
      <c r="E943" s="11" t="s">
        <v>2610</v>
      </c>
      <c r="F943" s="29"/>
      <c r="G943" s="27"/>
      <c r="H943" s="27"/>
      <c r="I943" s="27"/>
      <c r="J943" s="27"/>
      <c r="K943" s="27"/>
      <c r="L943" s="27"/>
      <c r="M943" s="27"/>
      <c r="N943" s="27"/>
    </row>
    <row r="944" spans="1:14" ht="22.2" customHeight="1">
      <c r="A944" s="9">
        <v>5</v>
      </c>
      <c r="B944" s="9" t="s">
        <v>6</v>
      </c>
      <c r="C944" s="11" t="s">
        <v>470</v>
      </c>
      <c r="D944" s="9" t="s">
        <v>10</v>
      </c>
      <c r="E944" s="11" t="s">
        <v>2611</v>
      </c>
      <c r="F944" s="7"/>
      <c r="G944" s="9"/>
      <c r="H944" s="9"/>
      <c r="I944" s="9"/>
      <c r="J944" s="9"/>
      <c r="K944" s="9"/>
      <c r="L944" s="9"/>
      <c r="M944" s="9"/>
      <c r="N944" s="9"/>
    </row>
    <row r="945" spans="1:14" ht="22.2" customHeight="1">
      <c r="A945" s="23" t="s">
        <v>2</v>
      </c>
      <c r="B945" s="24"/>
      <c r="C945" s="24"/>
      <c r="D945" s="24"/>
      <c r="E945" s="25"/>
      <c r="F945" s="7" t="s">
        <v>8</v>
      </c>
      <c r="G945" s="9">
        <f t="shared" ref="G945:N945" si="62">SUM(G938:G944)</f>
        <v>132</v>
      </c>
      <c r="H945" s="9">
        <f t="shared" si="62"/>
        <v>152</v>
      </c>
      <c r="I945" s="9">
        <f t="shared" si="62"/>
        <v>2</v>
      </c>
      <c r="J945" s="9">
        <f t="shared" si="62"/>
        <v>6</v>
      </c>
      <c r="K945" s="9">
        <f t="shared" si="62"/>
        <v>1</v>
      </c>
      <c r="L945" s="9">
        <f t="shared" si="62"/>
        <v>3</v>
      </c>
      <c r="M945" s="9">
        <f t="shared" si="62"/>
        <v>83</v>
      </c>
      <c r="N945" s="9">
        <f t="shared" si="62"/>
        <v>15</v>
      </c>
    </row>
    <row r="948" spans="1:14" ht="22.2" customHeight="1">
      <c r="A948" s="3" t="s">
        <v>17</v>
      </c>
      <c r="C948" s="1" t="s">
        <v>2612</v>
      </c>
      <c r="E948" s="21"/>
    </row>
    <row r="949" spans="1:14" ht="22.2" customHeight="1">
      <c r="A949" s="3" t="s">
        <v>0</v>
      </c>
    </row>
    <row r="950" spans="1:14" ht="22.2" customHeight="1">
      <c r="A950" s="30" t="s">
        <v>2357</v>
      </c>
      <c r="B950" s="31"/>
      <c r="C950" s="28" t="s">
        <v>125</v>
      </c>
      <c r="D950" s="28" t="s">
        <v>10</v>
      </c>
      <c r="E950" s="28" t="s">
        <v>176</v>
      </c>
      <c r="F950" s="7" t="s">
        <v>9</v>
      </c>
      <c r="G950" s="32" t="s">
        <v>12</v>
      </c>
      <c r="H950" s="33"/>
      <c r="I950" s="32" t="s">
        <v>13</v>
      </c>
      <c r="J950" s="33"/>
      <c r="K950" s="32" t="s">
        <v>14</v>
      </c>
      <c r="L950" s="33"/>
      <c r="M950" s="36" t="s">
        <v>15</v>
      </c>
      <c r="N950" s="38" t="s">
        <v>11</v>
      </c>
    </row>
    <row r="951" spans="1:14" ht="22.2" customHeight="1">
      <c r="A951" s="40">
        <v>0.45833333333333331</v>
      </c>
      <c r="B951" s="41"/>
      <c r="C951" s="29"/>
      <c r="D951" s="29"/>
      <c r="E951" s="29"/>
      <c r="F951" s="7" t="str">
        <f>E950</f>
        <v>臺北市長春國小</v>
      </c>
      <c r="G951" s="34"/>
      <c r="H951" s="35"/>
      <c r="I951" s="34"/>
      <c r="J951" s="35"/>
      <c r="K951" s="34"/>
      <c r="L951" s="35"/>
      <c r="M951" s="37"/>
      <c r="N951" s="39"/>
    </row>
    <row r="952" spans="1:14" ht="22.2" customHeight="1">
      <c r="A952" s="23" t="s">
        <v>1</v>
      </c>
      <c r="B952" s="25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 t="s">
        <v>1130</v>
      </c>
      <c r="D953" s="9" t="s">
        <v>10</v>
      </c>
      <c r="E953" s="11" t="s">
        <v>2613</v>
      </c>
      <c r="F953" s="7" t="s">
        <v>2644</v>
      </c>
      <c r="G953" s="9">
        <v>24</v>
      </c>
      <c r="H953" s="9">
        <v>42</v>
      </c>
      <c r="I953" s="9">
        <v>0</v>
      </c>
      <c r="J953" s="9">
        <v>2</v>
      </c>
      <c r="K953" s="9">
        <v>0</v>
      </c>
      <c r="L953" s="9">
        <v>1</v>
      </c>
      <c r="M953" s="9">
        <v>27</v>
      </c>
      <c r="N953" s="9">
        <v>2</v>
      </c>
    </row>
    <row r="954" spans="1:14" ht="22.2" customHeight="1">
      <c r="A954" s="9">
        <v>2</v>
      </c>
      <c r="B954" s="9" t="s">
        <v>6</v>
      </c>
      <c r="C954" s="11" t="s">
        <v>1131</v>
      </c>
      <c r="D954" s="9" t="s">
        <v>10</v>
      </c>
      <c r="E954" s="11" t="s">
        <v>2614</v>
      </c>
      <c r="F954" s="7" t="s">
        <v>2655</v>
      </c>
      <c r="G954" s="9">
        <v>21</v>
      </c>
      <c r="H954" s="9">
        <v>42</v>
      </c>
      <c r="I954" s="9">
        <v>0</v>
      </c>
      <c r="J954" s="9">
        <v>2</v>
      </c>
      <c r="K954" s="9">
        <v>0</v>
      </c>
      <c r="L954" s="9">
        <v>1</v>
      </c>
      <c r="M954" s="9">
        <v>21</v>
      </c>
      <c r="N954" s="9">
        <v>2</v>
      </c>
    </row>
    <row r="955" spans="1:14" ht="22.2" customHeight="1">
      <c r="A955" s="26">
        <v>3</v>
      </c>
      <c r="B955" s="26" t="s">
        <v>7</v>
      </c>
      <c r="C955" s="11" t="s">
        <v>1132</v>
      </c>
      <c r="D955" s="19" t="s">
        <v>10</v>
      </c>
      <c r="E955" s="11" t="s">
        <v>2615</v>
      </c>
      <c r="F955" s="28" t="s">
        <v>2539</v>
      </c>
      <c r="G955" s="26">
        <v>3</v>
      </c>
      <c r="H955" s="26">
        <v>42</v>
      </c>
      <c r="I955" s="26">
        <v>0</v>
      </c>
      <c r="J955" s="26">
        <v>2</v>
      </c>
      <c r="K955" s="26">
        <v>0</v>
      </c>
      <c r="L955" s="26">
        <v>1</v>
      </c>
      <c r="M955" s="26">
        <v>12</v>
      </c>
      <c r="N955" s="26">
        <v>1</v>
      </c>
    </row>
    <row r="956" spans="1:14" ht="22.2" customHeight="1">
      <c r="A956" s="27"/>
      <c r="B956" s="27"/>
      <c r="C956" s="11" t="s">
        <v>1133</v>
      </c>
      <c r="D956" s="20"/>
      <c r="E956" s="11" t="s">
        <v>2616</v>
      </c>
      <c r="F956" s="29"/>
      <c r="G956" s="27"/>
      <c r="H956" s="27"/>
      <c r="I956" s="27"/>
      <c r="J956" s="27"/>
      <c r="K956" s="27"/>
      <c r="L956" s="27"/>
      <c r="M956" s="27"/>
      <c r="N956" s="27"/>
    </row>
    <row r="957" spans="1:14" ht="22.2" customHeight="1">
      <c r="A957" s="26">
        <v>4</v>
      </c>
      <c r="B957" s="26" t="s">
        <v>7</v>
      </c>
      <c r="C957" s="11" t="s">
        <v>1136</v>
      </c>
      <c r="D957" s="19" t="s">
        <v>10</v>
      </c>
      <c r="E957" s="11" t="s">
        <v>2617</v>
      </c>
      <c r="F957" s="28"/>
      <c r="G957" s="26"/>
      <c r="H957" s="26"/>
      <c r="I957" s="26"/>
      <c r="J957" s="26"/>
      <c r="K957" s="26"/>
      <c r="L957" s="26"/>
      <c r="M957" s="26"/>
      <c r="N957" s="26"/>
    </row>
    <row r="958" spans="1:14" ht="22.2" customHeight="1">
      <c r="A958" s="27"/>
      <c r="B958" s="27"/>
      <c r="C958" s="11" t="s">
        <v>1135</v>
      </c>
      <c r="D958" s="20"/>
      <c r="E958" s="11" t="s">
        <v>2618</v>
      </c>
      <c r="F958" s="29"/>
      <c r="G958" s="27"/>
      <c r="H958" s="27"/>
      <c r="I958" s="27"/>
      <c r="J958" s="27"/>
      <c r="K958" s="27"/>
      <c r="L958" s="27"/>
      <c r="M958" s="27"/>
      <c r="N958" s="27"/>
    </row>
    <row r="959" spans="1:14" ht="22.2" customHeight="1">
      <c r="A959" s="9">
        <v>5</v>
      </c>
      <c r="B959" s="9" t="s">
        <v>6</v>
      </c>
      <c r="C959" s="11" t="s">
        <v>1134</v>
      </c>
      <c r="D959" s="9" t="s">
        <v>10</v>
      </c>
      <c r="E959" s="11" t="s">
        <v>2619</v>
      </c>
      <c r="F959" s="7"/>
      <c r="G959" s="9"/>
      <c r="H959" s="9"/>
      <c r="I959" s="9"/>
      <c r="J959" s="9"/>
      <c r="K959" s="9"/>
      <c r="L959" s="9"/>
      <c r="M959" s="9"/>
      <c r="N959" s="9"/>
    </row>
    <row r="960" spans="1:14" ht="22.2" customHeight="1">
      <c r="A960" s="23" t="s">
        <v>2</v>
      </c>
      <c r="B960" s="24"/>
      <c r="C960" s="24"/>
      <c r="D960" s="24"/>
      <c r="E960" s="25"/>
      <c r="F960" s="7" t="s">
        <v>8</v>
      </c>
      <c r="G960" s="9">
        <f t="shared" ref="G960:N960" si="63">SUM(G953:G959)</f>
        <v>48</v>
      </c>
      <c r="H960" s="9">
        <f t="shared" si="63"/>
        <v>126</v>
      </c>
      <c r="I960" s="9">
        <f t="shared" si="63"/>
        <v>0</v>
      </c>
      <c r="J960" s="9">
        <f t="shared" si="63"/>
        <v>6</v>
      </c>
      <c r="K960" s="9">
        <f t="shared" si="63"/>
        <v>0</v>
      </c>
      <c r="L960" s="9">
        <f t="shared" si="63"/>
        <v>3</v>
      </c>
      <c r="M960" s="9">
        <f t="shared" si="63"/>
        <v>60</v>
      </c>
      <c r="N960" s="9">
        <f t="shared" si="63"/>
        <v>5</v>
      </c>
    </row>
    <row r="962" spans="1:14" ht="22.2" customHeight="1">
      <c r="A962" s="21" t="s">
        <v>2</v>
      </c>
      <c r="B962" s="21"/>
      <c r="C962" s="21"/>
      <c r="E962" s="21"/>
      <c r="F962" s="21"/>
      <c r="G962" s="21"/>
      <c r="H962" s="21"/>
      <c r="I962" s="21"/>
      <c r="J962" s="21"/>
      <c r="K962" s="21"/>
      <c r="L962" s="21"/>
      <c r="M962" s="21"/>
    </row>
    <row r="963" spans="1:14" ht="22.2" customHeight="1">
      <c r="A963" s="3" t="s">
        <v>16</v>
      </c>
      <c r="C963" s="1" t="s">
        <v>2773</v>
      </c>
      <c r="D963" s="5"/>
      <c r="E963" s="21"/>
    </row>
    <row r="964" spans="1:14" ht="22.2" customHeight="1">
      <c r="A964" s="3" t="s">
        <v>0</v>
      </c>
    </row>
    <row r="965" spans="1:14" ht="22.2" customHeight="1">
      <c r="A965" s="30" t="s">
        <v>2357</v>
      </c>
      <c r="B965" s="31"/>
      <c r="C965" s="28" t="s">
        <v>978</v>
      </c>
      <c r="D965" s="28" t="s">
        <v>10</v>
      </c>
      <c r="E965" s="28" t="s">
        <v>24</v>
      </c>
      <c r="F965" s="7" t="s">
        <v>9</v>
      </c>
      <c r="G965" s="32" t="s">
        <v>12</v>
      </c>
      <c r="H965" s="33"/>
      <c r="I965" s="32" t="s">
        <v>13</v>
      </c>
      <c r="J965" s="33"/>
      <c r="K965" s="32" t="s">
        <v>14</v>
      </c>
      <c r="L965" s="33"/>
      <c r="M965" s="36" t="s">
        <v>15</v>
      </c>
      <c r="N965" s="38" t="s">
        <v>11</v>
      </c>
    </row>
    <row r="966" spans="1:14" ht="22.2" customHeight="1">
      <c r="A966" s="40">
        <v>0.77083333333333603</v>
      </c>
      <c r="B966" s="41"/>
      <c r="C966" s="29"/>
      <c r="D966" s="29"/>
      <c r="E966" s="29"/>
      <c r="F966" s="7" t="str">
        <f>C965</f>
        <v>北市民權國小</v>
      </c>
      <c r="G966" s="34"/>
      <c r="H966" s="35"/>
      <c r="I966" s="34"/>
      <c r="J966" s="35"/>
      <c r="K966" s="34"/>
      <c r="L966" s="35"/>
      <c r="M966" s="37"/>
      <c r="N966" s="39"/>
    </row>
    <row r="967" spans="1:14" ht="22.2" customHeight="1">
      <c r="A967" s="23" t="s">
        <v>1</v>
      </c>
      <c r="B967" s="25"/>
      <c r="C967" s="8"/>
      <c r="D967" s="9"/>
      <c r="E967" s="10"/>
      <c r="F967" s="7"/>
      <c r="G967" s="9" t="s">
        <v>3</v>
      </c>
      <c r="H967" s="9" t="s">
        <v>4</v>
      </c>
      <c r="I967" s="9" t="s">
        <v>3</v>
      </c>
      <c r="J967" s="9" t="s">
        <v>4</v>
      </c>
      <c r="K967" s="9" t="s">
        <v>3</v>
      </c>
      <c r="L967" s="9" t="s">
        <v>4</v>
      </c>
      <c r="M967" s="9" t="s">
        <v>5</v>
      </c>
      <c r="N967" s="9"/>
    </row>
    <row r="968" spans="1:14" ht="22.2" customHeight="1">
      <c r="A968" s="9">
        <v>1</v>
      </c>
      <c r="B968" s="9" t="s">
        <v>6</v>
      </c>
      <c r="C968" s="11" t="s">
        <v>2561</v>
      </c>
      <c r="D968" s="9" t="s">
        <v>10</v>
      </c>
      <c r="E968" s="11" t="s">
        <v>2563</v>
      </c>
      <c r="F968" s="7" t="s">
        <v>2800</v>
      </c>
      <c r="G968" s="9">
        <v>42</v>
      </c>
      <c r="H968" s="9">
        <v>30</v>
      </c>
      <c r="I968" s="9">
        <v>2</v>
      </c>
      <c r="J968" s="9">
        <v>0</v>
      </c>
      <c r="K968" s="9">
        <v>1</v>
      </c>
      <c r="L968" s="9">
        <v>0</v>
      </c>
      <c r="M968" s="9">
        <v>24</v>
      </c>
      <c r="N968" s="9">
        <v>6</v>
      </c>
    </row>
    <row r="969" spans="1:14" ht="22.2" customHeight="1">
      <c r="A969" s="9">
        <v>2</v>
      </c>
      <c r="B969" s="9" t="s">
        <v>6</v>
      </c>
      <c r="C969" s="11" t="s">
        <v>2556</v>
      </c>
      <c r="D969" s="9" t="s">
        <v>10</v>
      </c>
      <c r="E969" s="11" t="s">
        <v>2569</v>
      </c>
      <c r="F969" s="7" t="s">
        <v>2801</v>
      </c>
      <c r="G969" s="9">
        <v>42</v>
      </c>
      <c r="H969" s="9">
        <v>29</v>
      </c>
      <c r="I969" s="9">
        <v>2</v>
      </c>
      <c r="J969" s="9">
        <v>0</v>
      </c>
      <c r="K969" s="9">
        <v>1</v>
      </c>
      <c r="L969" s="9">
        <v>0</v>
      </c>
      <c r="M969" s="9">
        <v>25</v>
      </c>
      <c r="N969" s="9">
        <v>3</v>
      </c>
    </row>
    <row r="970" spans="1:14" ht="22.2" customHeight="1">
      <c r="A970" s="26">
        <v>3</v>
      </c>
      <c r="B970" s="26" t="s">
        <v>7</v>
      </c>
      <c r="C970" s="11" t="s">
        <v>2774</v>
      </c>
      <c r="D970" s="19" t="s">
        <v>10</v>
      </c>
      <c r="E970" s="11" t="s">
        <v>2565</v>
      </c>
      <c r="F970" s="28" t="s">
        <v>2802</v>
      </c>
      <c r="G970" s="26">
        <v>64</v>
      </c>
      <c r="H970" s="26">
        <v>55</v>
      </c>
      <c r="I970" s="26">
        <v>2</v>
      </c>
      <c r="J970" s="26">
        <v>1</v>
      </c>
      <c r="K970" s="26">
        <v>1</v>
      </c>
      <c r="L970" s="26">
        <v>0</v>
      </c>
      <c r="M970" s="26">
        <v>45</v>
      </c>
      <c r="N970" s="26">
        <v>6</v>
      </c>
    </row>
    <row r="971" spans="1:14" ht="22.2" customHeight="1">
      <c r="A971" s="27"/>
      <c r="B971" s="27"/>
      <c r="C971" s="11" t="s">
        <v>2775</v>
      </c>
      <c r="D971" s="13"/>
      <c r="E971" s="11" t="s">
        <v>2566</v>
      </c>
      <c r="F971" s="29"/>
      <c r="G971" s="27"/>
      <c r="H971" s="27"/>
      <c r="I971" s="27"/>
      <c r="J971" s="27"/>
      <c r="K971" s="27"/>
      <c r="L971" s="27"/>
      <c r="M971" s="27"/>
      <c r="N971" s="27"/>
    </row>
    <row r="972" spans="1:14" ht="22.2" customHeight="1">
      <c r="A972" s="26">
        <v>4</v>
      </c>
      <c r="B972" s="26" t="s">
        <v>7</v>
      </c>
      <c r="C972" s="11" t="s">
        <v>2559</v>
      </c>
      <c r="D972" s="19" t="s">
        <v>10</v>
      </c>
      <c r="E972" s="11" t="s">
        <v>2567</v>
      </c>
      <c r="F972" s="28"/>
      <c r="G972" s="26"/>
      <c r="H972" s="26"/>
      <c r="I972" s="26"/>
      <c r="J972" s="26"/>
      <c r="K972" s="26"/>
      <c r="L972" s="26"/>
      <c r="M972" s="26"/>
      <c r="N972" s="26"/>
    </row>
    <row r="973" spans="1:14" ht="22.2" customHeight="1">
      <c r="A973" s="27"/>
      <c r="B973" s="27"/>
      <c r="C973" s="11" t="s">
        <v>2560</v>
      </c>
      <c r="D973" s="13"/>
      <c r="E973" s="11" t="s">
        <v>2776</v>
      </c>
      <c r="F973" s="29"/>
      <c r="G973" s="27"/>
      <c r="H973" s="27"/>
      <c r="I973" s="27"/>
      <c r="J973" s="27"/>
      <c r="K973" s="27"/>
      <c r="L973" s="27"/>
      <c r="M973" s="27"/>
      <c r="N973" s="27"/>
    </row>
    <row r="974" spans="1:14" ht="22.2" customHeight="1">
      <c r="A974" s="9">
        <v>5</v>
      </c>
      <c r="B974" s="9" t="s">
        <v>6</v>
      </c>
      <c r="C974" s="11" t="s">
        <v>2555</v>
      </c>
      <c r="D974" s="9" t="s">
        <v>10</v>
      </c>
      <c r="E974" s="11" t="s">
        <v>2564</v>
      </c>
      <c r="F974" s="7"/>
      <c r="G974" s="9"/>
      <c r="H974" s="9"/>
      <c r="I974" s="9"/>
      <c r="J974" s="9"/>
      <c r="K974" s="9"/>
      <c r="L974" s="9"/>
      <c r="M974" s="9"/>
      <c r="N974" s="9"/>
    </row>
    <row r="975" spans="1:14" ht="22.2" customHeight="1">
      <c r="A975" s="23" t="s">
        <v>2</v>
      </c>
      <c r="B975" s="24"/>
      <c r="C975" s="24"/>
      <c r="D975" s="24"/>
      <c r="E975" s="25"/>
      <c r="F975" s="7" t="s">
        <v>8</v>
      </c>
      <c r="G975" s="9">
        <f t="shared" ref="G975:N975" si="64">SUM(G968:G974)</f>
        <v>148</v>
      </c>
      <c r="H975" s="9">
        <f t="shared" si="64"/>
        <v>114</v>
      </c>
      <c r="I975" s="9">
        <f t="shared" si="64"/>
        <v>6</v>
      </c>
      <c r="J975" s="9">
        <f t="shared" si="64"/>
        <v>1</v>
      </c>
      <c r="K975" s="9">
        <f t="shared" si="64"/>
        <v>3</v>
      </c>
      <c r="L975" s="9">
        <f t="shared" si="64"/>
        <v>0</v>
      </c>
      <c r="M975" s="9">
        <f t="shared" si="64"/>
        <v>94</v>
      </c>
      <c r="N975" s="9">
        <f t="shared" si="64"/>
        <v>15</v>
      </c>
    </row>
    <row r="978" spans="1:14" ht="22.2" customHeight="1">
      <c r="A978" s="3" t="s">
        <v>17</v>
      </c>
      <c r="C978" s="1" t="s">
        <v>2777</v>
      </c>
      <c r="E978" s="21"/>
    </row>
    <row r="979" spans="1:14" ht="22.2" customHeight="1">
      <c r="A979" s="3" t="s">
        <v>0</v>
      </c>
    </row>
    <row r="980" spans="1:14" ht="22.2" customHeight="1">
      <c r="A980" s="30" t="s">
        <v>2357</v>
      </c>
      <c r="B980" s="31"/>
      <c r="C980" s="28" t="s">
        <v>143</v>
      </c>
      <c r="D980" s="28" t="s">
        <v>10</v>
      </c>
      <c r="E980" s="28" t="s">
        <v>1147</v>
      </c>
      <c r="F980" s="7" t="s">
        <v>9</v>
      </c>
      <c r="G980" s="32" t="s">
        <v>12</v>
      </c>
      <c r="H980" s="33"/>
      <c r="I980" s="32" t="s">
        <v>13</v>
      </c>
      <c r="J980" s="33"/>
      <c r="K980" s="32" t="s">
        <v>14</v>
      </c>
      <c r="L980" s="33"/>
      <c r="M980" s="36" t="s">
        <v>15</v>
      </c>
      <c r="N980" s="38" t="s">
        <v>11</v>
      </c>
    </row>
    <row r="981" spans="1:14" ht="22.2" customHeight="1">
      <c r="A981" s="40">
        <v>0.77083333333333603</v>
      </c>
      <c r="B981" s="41"/>
      <c r="C981" s="29"/>
      <c r="D981" s="29"/>
      <c r="E981" s="29"/>
      <c r="F981" s="7" t="str">
        <f>C980</f>
        <v>新北秀山</v>
      </c>
      <c r="G981" s="34"/>
      <c r="H981" s="35"/>
      <c r="I981" s="34"/>
      <c r="J981" s="35"/>
      <c r="K981" s="34"/>
      <c r="L981" s="35"/>
      <c r="M981" s="37"/>
      <c r="N981" s="39"/>
    </row>
    <row r="982" spans="1:14" ht="22.2" customHeight="1">
      <c r="A982" s="23" t="s">
        <v>1</v>
      </c>
      <c r="B982" s="25"/>
      <c r="C982" s="8"/>
      <c r="D982" s="9"/>
      <c r="E982" s="10"/>
      <c r="F982" s="7" t="s">
        <v>2</v>
      </c>
      <c r="G982" s="9" t="s">
        <v>3</v>
      </c>
      <c r="H982" s="9" t="s">
        <v>4</v>
      </c>
      <c r="I982" s="9" t="s">
        <v>3</v>
      </c>
      <c r="J982" s="9" t="s">
        <v>4</v>
      </c>
      <c r="K982" s="9" t="s">
        <v>3</v>
      </c>
      <c r="L982" s="9" t="s">
        <v>4</v>
      </c>
      <c r="M982" s="9" t="s">
        <v>5</v>
      </c>
      <c r="N982" s="9"/>
    </row>
    <row r="983" spans="1:14" ht="22.2" customHeight="1">
      <c r="A983" s="9">
        <v>1</v>
      </c>
      <c r="B983" s="9" t="s">
        <v>6</v>
      </c>
      <c r="C983" s="11" t="s">
        <v>2577</v>
      </c>
      <c r="D983" s="9" t="s">
        <v>10</v>
      </c>
      <c r="E983" s="11" t="s">
        <v>1149</v>
      </c>
      <c r="F983" s="7" t="s">
        <v>2803</v>
      </c>
      <c r="G983" s="9">
        <v>42</v>
      </c>
      <c r="H983" s="9">
        <v>17</v>
      </c>
      <c r="I983" s="9">
        <v>2</v>
      </c>
      <c r="J983" s="9">
        <v>0</v>
      </c>
      <c r="K983" s="9">
        <v>1</v>
      </c>
      <c r="L983" s="9">
        <v>0</v>
      </c>
      <c r="M983" s="9">
        <v>20</v>
      </c>
      <c r="N983" s="9">
        <v>2</v>
      </c>
    </row>
    <row r="984" spans="1:14" ht="22.2" customHeight="1">
      <c r="A984" s="9">
        <v>2</v>
      </c>
      <c r="B984" s="9" t="s">
        <v>6</v>
      </c>
      <c r="C984" s="11" t="s">
        <v>2571</v>
      </c>
      <c r="D984" s="9" t="s">
        <v>10</v>
      </c>
      <c r="E984" s="11" t="s">
        <v>1154</v>
      </c>
      <c r="F984" s="7" t="s">
        <v>2804</v>
      </c>
      <c r="G984" s="9">
        <v>42</v>
      </c>
      <c r="H984" s="9">
        <v>13</v>
      </c>
      <c r="I984" s="9">
        <v>2</v>
      </c>
      <c r="J984" s="9">
        <v>0</v>
      </c>
      <c r="K984" s="9">
        <v>1</v>
      </c>
      <c r="L984" s="9">
        <v>0</v>
      </c>
      <c r="M984" s="9">
        <v>15</v>
      </c>
      <c r="N984" s="9">
        <v>2</v>
      </c>
    </row>
    <row r="985" spans="1:14" ht="22.2" customHeight="1">
      <c r="A985" s="26">
        <v>3</v>
      </c>
      <c r="B985" s="26" t="s">
        <v>7</v>
      </c>
      <c r="C985" s="11" t="s">
        <v>2576</v>
      </c>
      <c r="D985" s="19" t="s">
        <v>10</v>
      </c>
      <c r="E985" s="11" t="s">
        <v>1150</v>
      </c>
      <c r="F985" s="28" t="s">
        <v>2805</v>
      </c>
      <c r="G985" s="26">
        <v>33</v>
      </c>
      <c r="H985" s="26">
        <v>42</v>
      </c>
      <c r="I985" s="26">
        <v>0</v>
      </c>
      <c r="J985" s="26">
        <v>2</v>
      </c>
      <c r="K985" s="26">
        <v>0</v>
      </c>
      <c r="L985" s="26">
        <v>1</v>
      </c>
      <c r="M985" s="26">
        <v>24</v>
      </c>
      <c r="N985" s="26">
        <v>4</v>
      </c>
    </row>
    <row r="986" spans="1:14" ht="22.2" customHeight="1">
      <c r="A986" s="27"/>
      <c r="B986" s="27"/>
      <c r="C986" s="11" t="s">
        <v>2575</v>
      </c>
      <c r="D986" s="20"/>
      <c r="E986" s="11" t="s">
        <v>1151</v>
      </c>
      <c r="F986" s="29"/>
      <c r="G986" s="27"/>
      <c r="H986" s="27"/>
      <c r="I986" s="27"/>
      <c r="J986" s="27"/>
      <c r="K986" s="27"/>
      <c r="L986" s="27"/>
      <c r="M986" s="27"/>
      <c r="N986" s="27"/>
    </row>
    <row r="987" spans="1:14" ht="22.2" customHeight="1">
      <c r="A987" s="26">
        <v>4</v>
      </c>
      <c r="B987" s="26" t="s">
        <v>7</v>
      </c>
      <c r="C987" s="11" t="s">
        <v>2573</v>
      </c>
      <c r="D987" s="19" t="s">
        <v>10</v>
      </c>
      <c r="E987" s="11" t="s">
        <v>1153</v>
      </c>
      <c r="F987" s="28" t="s">
        <v>2806</v>
      </c>
      <c r="G987" s="26">
        <v>42</v>
      </c>
      <c r="H987" s="26">
        <v>32</v>
      </c>
      <c r="I987" s="26">
        <v>2</v>
      </c>
      <c r="J987" s="26">
        <v>0</v>
      </c>
      <c r="K987" s="26">
        <v>1</v>
      </c>
      <c r="L987" s="26">
        <v>0</v>
      </c>
      <c r="M987" s="26">
        <v>27</v>
      </c>
      <c r="N987" s="26">
        <v>7</v>
      </c>
    </row>
    <row r="988" spans="1:14" ht="22.2" customHeight="1">
      <c r="A988" s="27"/>
      <c r="B988" s="27"/>
      <c r="C988" s="11" t="s">
        <v>2574</v>
      </c>
      <c r="D988" s="20"/>
      <c r="E988" s="11" t="s">
        <v>1152</v>
      </c>
      <c r="F988" s="29"/>
      <c r="G988" s="27"/>
      <c r="H988" s="27"/>
      <c r="I988" s="27"/>
      <c r="J988" s="27"/>
      <c r="K988" s="27"/>
      <c r="L988" s="27"/>
      <c r="M988" s="27"/>
      <c r="N988" s="27"/>
    </row>
    <row r="989" spans="1:14" ht="22.2" customHeight="1">
      <c r="A989" s="9">
        <v>5</v>
      </c>
      <c r="B989" s="9" t="s">
        <v>6</v>
      </c>
      <c r="C989" s="11" t="s">
        <v>2572</v>
      </c>
      <c r="D989" s="9" t="s">
        <v>10</v>
      </c>
      <c r="E989" s="11" t="s">
        <v>1148</v>
      </c>
      <c r="F989" s="7"/>
      <c r="G989" s="9"/>
      <c r="H989" s="9"/>
      <c r="I989" s="9"/>
      <c r="J989" s="9"/>
      <c r="K989" s="9"/>
      <c r="L989" s="9"/>
      <c r="M989" s="9"/>
      <c r="N989" s="9"/>
    </row>
    <row r="990" spans="1:14" ht="22.2" customHeight="1">
      <c r="A990" s="23" t="s">
        <v>2</v>
      </c>
      <c r="B990" s="24"/>
      <c r="C990" s="24"/>
      <c r="D990" s="24"/>
      <c r="E990" s="25"/>
      <c r="F990" s="7" t="s">
        <v>8</v>
      </c>
      <c r="G990" s="9">
        <f t="shared" ref="G990:N990" si="65">SUM(G983:G989)</f>
        <v>159</v>
      </c>
      <c r="H990" s="9">
        <f t="shared" si="65"/>
        <v>104</v>
      </c>
      <c r="I990" s="9">
        <f t="shared" si="65"/>
        <v>6</v>
      </c>
      <c r="J990" s="9">
        <f t="shared" si="65"/>
        <v>2</v>
      </c>
      <c r="K990" s="9">
        <f t="shared" si="65"/>
        <v>3</v>
      </c>
      <c r="L990" s="9">
        <f t="shared" si="65"/>
        <v>1</v>
      </c>
      <c r="M990" s="9">
        <f t="shared" si="65"/>
        <v>86</v>
      </c>
      <c r="N990" s="9">
        <f t="shared" si="65"/>
        <v>15</v>
      </c>
    </row>
    <row r="992" spans="1:14" ht="22.2" customHeight="1">
      <c r="A992" s="21" t="s">
        <v>2</v>
      </c>
      <c r="B992" s="21"/>
      <c r="C992" s="21"/>
      <c r="E992" s="21"/>
      <c r="F992" s="21"/>
      <c r="G992" s="21"/>
      <c r="H992" s="21"/>
      <c r="I992" s="21"/>
      <c r="J992" s="21"/>
      <c r="K992" s="21"/>
      <c r="L992" s="21"/>
      <c r="M992" s="21"/>
    </row>
    <row r="993" spans="1:14" ht="22.2" customHeight="1">
      <c r="A993" s="3" t="s">
        <v>16</v>
      </c>
      <c r="C993" s="1" t="s">
        <v>2778</v>
      </c>
      <c r="D993" s="5"/>
      <c r="E993" s="21"/>
    </row>
    <row r="994" spans="1:14" ht="22.2" customHeight="1">
      <c r="A994" s="3" t="s">
        <v>0</v>
      </c>
    </row>
    <row r="995" spans="1:14" ht="22.2" customHeight="1">
      <c r="A995" s="30" t="s">
        <v>2357</v>
      </c>
      <c r="B995" s="31"/>
      <c r="C995" s="28" t="s">
        <v>234</v>
      </c>
      <c r="D995" s="28" t="s">
        <v>10</v>
      </c>
      <c r="E995" s="28" t="s">
        <v>58</v>
      </c>
      <c r="F995" s="7" t="s">
        <v>9</v>
      </c>
      <c r="G995" s="32" t="s">
        <v>12</v>
      </c>
      <c r="H995" s="33"/>
      <c r="I995" s="32" t="s">
        <v>13</v>
      </c>
      <c r="J995" s="33"/>
      <c r="K995" s="32" t="s">
        <v>14</v>
      </c>
      <c r="L995" s="33"/>
      <c r="M995" s="36" t="s">
        <v>15</v>
      </c>
      <c r="N995" s="38" t="s">
        <v>11</v>
      </c>
    </row>
    <row r="996" spans="1:14" ht="22.2" customHeight="1">
      <c r="A996" s="40">
        <v>0.77083333333333603</v>
      </c>
      <c r="B996" s="41"/>
      <c r="C996" s="29"/>
      <c r="D996" s="29"/>
      <c r="E996" s="29"/>
      <c r="F996" s="7" t="str">
        <f>E995</f>
        <v>台中市南屯國小</v>
      </c>
      <c r="G996" s="34"/>
      <c r="H996" s="35"/>
      <c r="I996" s="34"/>
      <c r="J996" s="35"/>
      <c r="K996" s="34"/>
      <c r="L996" s="35"/>
      <c r="M996" s="37"/>
      <c r="N996" s="39"/>
    </row>
    <row r="997" spans="1:14" ht="22.2" customHeight="1">
      <c r="A997" s="23" t="s">
        <v>1</v>
      </c>
      <c r="B997" s="25"/>
      <c r="C997" s="8"/>
      <c r="D997" s="9"/>
      <c r="E997" s="10"/>
      <c r="F997" s="7"/>
      <c r="G997" s="9" t="s">
        <v>3</v>
      </c>
      <c r="H997" s="9" t="s">
        <v>4</v>
      </c>
      <c r="I997" s="9" t="s">
        <v>3</v>
      </c>
      <c r="J997" s="9" t="s">
        <v>4</v>
      </c>
      <c r="K997" s="9" t="s">
        <v>3</v>
      </c>
      <c r="L997" s="9" t="s">
        <v>4</v>
      </c>
      <c r="M997" s="9" t="s">
        <v>5</v>
      </c>
      <c r="N997" s="9"/>
    </row>
    <row r="998" spans="1:14" ht="22.2" customHeight="1">
      <c r="A998" s="9">
        <v>1</v>
      </c>
      <c r="B998" s="9" t="s">
        <v>6</v>
      </c>
      <c r="C998" s="11" t="s">
        <v>262</v>
      </c>
      <c r="D998" s="9" t="s">
        <v>10</v>
      </c>
      <c r="E998" s="11" t="s">
        <v>2597</v>
      </c>
      <c r="F998" s="7" t="s">
        <v>2807</v>
      </c>
      <c r="G998" s="9">
        <v>56</v>
      </c>
      <c r="H998" s="9">
        <v>54</v>
      </c>
      <c r="I998" s="9">
        <v>1</v>
      </c>
      <c r="J998" s="9">
        <v>2</v>
      </c>
      <c r="K998" s="9">
        <v>0</v>
      </c>
      <c r="L998" s="9">
        <v>1</v>
      </c>
      <c r="M998" s="9">
        <v>44</v>
      </c>
      <c r="N998" s="9">
        <v>8</v>
      </c>
    </row>
    <row r="999" spans="1:14" ht="22.2" customHeight="1">
      <c r="A999" s="9">
        <v>2</v>
      </c>
      <c r="B999" s="9" t="s">
        <v>6</v>
      </c>
      <c r="C999" s="11" t="s">
        <v>274</v>
      </c>
      <c r="D999" s="9" t="s">
        <v>10</v>
      </c>
      <c r="E999" s="11" t="s">
        <v>2602</v>
      </c>
      <c r="F999" s="7" t="s">
        <v>2432</v>
      </c>
      <c r="G999" s="9">
        <v>42</v>
      </c>
      <c r="H999" s="9">
        <v>29</v>
      </c>
      <c r="I999" s="9">
        <v>2</v>
      </c>
      <c r="J999" s="9">
        <v>0</v>
      </c>
      <c r="K999" s="9">
        <v>1</v>
      </c>
      <c r="L999" s="9">
        <v>0</v>
      </c>
      <c r="M999" s="9">
        <v>29</v>
      </c>
      <c r="N999" s="9">
        <v>8</v>
      </c>
    </row>
    <row r="1000" spans="1:14" ht="22.2" customHeight="1">
      <c r="A1000" s="26">
        <v>3</v>
      </c>
      <c r="B1000" s="26" t="s">
        <v>7</v>
      </c>
      <c r="C1000" s="11" t="s">
        <v>266</v>
      </c>
      <c r="D1000" s="19" t="s">
        <v>10</v>
      </c>
      <c r="E1000" s="11" t="s">
        <v>2779</v>
      </c>
      <c r="F1000" s="28" t="s">
        <v>2808</v>
      </c>
      <c r="G1000" s="26">
        <v>42</v>
      </c>
      <c r="H1000" s="26">
        <v>18</v>
      </c>
      <c r="I1000" s="26">
        <v>2</v>
      </c>
      <c r="J1000" s="26">
        <v>0</v>
      </c>
      <c r="K1000" s="26">
        <v>1</v>
      </c>
      <c r="L1000" s="26">
        <v>0</v>
      </c>
      <c r="M1000" s="26">
        <v>24</v>
      </c>
      <c r="N1000" s="26">
        <v>3</v>
      </c>
    </row>
    <row r="1001" spans="1:14" ht="22.2" customHeight="1">
      <c r="A1001" s="27"/>
      <c r="B1001" s="27"/>
      <c r="C1001" s="11" t="s">
        <v>268</v>
      </c>
      <c r="D1001" s="13"/>
      <c r="E1001" s="11" t="s">
        <v>2599</v>
      </c>
      <c r="F1001" s="29"/>
      <c r="G1001" s="27"/>
      <c r="H1001" s="27"/>
      <c r="I1001" s="27"/>
      <c r="J1001" s="27"/>
      <c r="K1001" s="27"/>
      <c r="L1001" s="27"/>
      <c r="M1001" s="27"/>
      <c r="N1001" s="27"/>
    </row>
    <row r="1002" spans="1:14" ht="22.2" customHeight="1">
      <c r="A1002" s="26">
        <v>4</v>
      </c>
      <c r="B1002" s="26" t="s">
        <v>7</v>
      </c>
      <c r="C1002" s="11" t="s">
        <v>272</v>
      </c>
      <c r="D1002" s="19" t="s">
        <v>10</v>
      </c>
      <c r="E1002" s="11" t="s">
        <v>2600</v>
      </c>
      <c r="F1002" s="28" t="s">
        <v>2791</v>
      </c>
      <c r="G1002" s="26">
        <v>23</v>
      </c>
      <c r="H1002" s="26">
        <v>42</v>
      </c>
      <c r="I1002" s="26">
        <v>0</v>
      </c>
      <c r="J1002" s="26">
        <v>2</v>
      </c>
      <c r="K1002" s="26">
        <v>0</v>
      </c>
      <c r="L1002" s="26">
        <v>1</v>
      </c>
      <c r="M1002" s="26">
        <v>27</v>
      </c>
      <c r="N1002" s="26">
        <v>8</v>
      </c>
    </row>
    <row r="1003" spans="1:14" ht="22.2" customHeight="1">
      <c r="A1003" s="27"/>
      <c r="B1003" s="27"/>
      <c r="C1003" s="11" t="s">
        <v>1821</v>
      </c>
      <c r="D1003" s="13"/>
      <c r="E1003" s="11" t="s">
        <v>2601</v>
      </c>
      <c r="F1003" s="29"/>
      <c r="G1003" s="27"/>
      <c r="H1003" s="27"/>
      <c r="I1003" s="27"/>
      <c r="J1003" s="27"/>
      <c r="K1003" s="27"/>
      <c r="L1003" s="27"/>
      <c r="M1003" s="27"/>
      <c r="N1003" s="27"/>
    </row>
    <row r="1004" spans="1:14" ht="22.2" customHeight="1">
      <c r="A1004" s="9">
        <v>5</v>
      </c>
      <c r="B1004" s="9" t="s">
        <v>6</v>
      </c>
      <c r="C1004" s="11" t="s">
        <v>1822</v>
      </c>
      <c r="D1004" s="9" t="s">
        <v>10</v>
      </c>
      <c r="E1004" s="11" t="s">
        <v>2595</v>
      </c>
      <c r="F1004" s="7" t="s">
        <v>2809</v>
      </c>
      <c r="G1004" s="9">
        <v>41</v>
      </c>
      <c r="H1004" s="9">
        <v>58</v>
      </c>
      <c r="I1004" s="9">
        <v>1</v>
      </c>
      <c r="J1004" s="9">
        <v>2</v>
      </c>
      <c r="K1004" s="9">
        <v>0</v>
      </c>
      <c r="L1004" s="9">
        <v>1</v>
      </c>
      <c r="M1004" s="9">
        <v>37</v>
      </c>
      <c r="N1004" s="9">
        <v>6</v>
      </c>
    </row>
    <row r="1005" spans="1:14" ht="22.2" customHeight="1">
      <c r="A1005" s="23" t="s">
        <v>2</v>
      </c>
      <c r="B1005" s="24"/>
      <c r="C1005" s="24"/>
      <c r="D1005" s="24"/>
      <c r="E1005" s="25"/>
      <c r="F1005" s="7" t="s">
        <v>8</v>
      </c>
      <c r="G1005" s="9">
        <f t="shared" ref="G1005:N1005" si="66">SUM(G998:G1004)</f>
        <v>204</v>
      </c>
      <c r="H1005" s="9">
        <f t="shared" si="66"/>
        <v>201</v>
      </c>
      <c r="I1005" s="9">
        <f t="shared" si="66"/>
        <v>6</v>
      </c>
      <c r="J1005" s="9">
        <f t="shared" si="66"/>
        <v>6</v>
      </c>
      <c r="K1005" s="9">
        <f t="shared" si="66"/>
        <v>2</v>
      </c>
      <c r="L1005" s="9">
        <f t="shared" si="66"/>
        <v>3</v>
      </c>
      <c r="M1005" s="9">
        <f t="shared" si="66"/>
        <v>161</v>
      </c>
      <c r="N1005" s="9">
        <f t="shared" si="66"/>
        <v>33</v>
      </c>
    </row>
    <row r="1008" spans="1:14" ht="22.2" customHeight="1">
      <c r="A1008" s="3" t="s">
        <v>17</v>
      </c>
      <c r="C1008" s="1" t="s">
        <v>2780</v>
      </c>
      <c r="E1008" s="21"/>
    </row>
    <row r="1009" spans="1:14" ht="22.2" customHeight="1">
      <c r="A1009" s="3" t="s">
        <v>0</v>
      </c>
    </row>
    <row r="1010" spans="1:14" ht="22.2" customHeight="1">
      <c r="A1010" s="30" t="s">
        <v>2357</v>
      </c>
      <c r="B1010" s="31"/>
      <c r="C1010" s="28" t="s">
        <v>2604</v>
      </c>
      <c r="D1010" s="28" t="s">
        <v>10</v>
      </c>
      <c r="E1010" s="28" t="s">
        <v>176</v>
      </c>
      <c r="F1010" s="7" t="s">
        <v>9</v>
      </c>
      <c r="G1010" s="32" t="s">
        <v>12</v>
      </c>
      <c r="H1010" s="33"/>
      <c r="I1010" s="32" t="s">
        <v>13</v>
      </c>
      <c r="J1010" s="33"/>
      <c r="K1010" s="32" t="s">
        <v>14</v>
      </c>
      <c r="L1010" s="33"/>
      <c r="M1010" s="36" t="s">
        <v>15</v>
      </c>
      <c r="N1010" s="38" t="s">
        <v>11</v>
      </c>
    </row>
    <row r="1011" spans="1:14" ht="22.2" customHeight="1">
      <c r="A1011" s="40">
        <v>0.77083333333333603</v>
      </c>
      <c r="B1011" s="41"/>
      <c r="C1011" s="29"/>
      <c r="D1011" s="29"/>
      <c r="E1011" s="29"/>
      <c r="F1011" s="7" t="str">
        <f>E1010</f>
        <v>臺北市長春國小</v>
      </c>
      <c r="G1011" s="34"/>
      <c r="H1011" s="35"/>
      <c r="I1011" s="34"/>
      <c r="J1011" s="35"/>
      <c r="K1011" s="34"/>
      <c r="L1011" s="35"/>
      <c r="M1011" s="37"/>
      <c r="N1011" s="39"/>
    </row>
    <row r="1012" spans="1:14" ht="22.2" customHeight="1">
      <c r="A1012" s="23" t="s">
        <v>1</v>
      </c>
      <c r="B1012" s="25"/>
      <c r="C1012" s="8"/>
      <c r="D1012" s="9"/>
      <c r="E1012" s="10"/>
      <c r="F1012" s="7" t="s">
        <v>2</v>
      </c>
      <c r="G1012" s="9" t="s">
        <v>3</v>
      </c>
      <c r="H1012" s="9" t="s">
        <v>4</v>
      </c>
      <c r="I1012" s="9" t="s">
        <v>3</v>
      </c>
      <c r="J1012" s="9" t="s">
        <v>4</v>
      </c>
      <c r="K1012" s="9" t="s">
        <v>3</v>
      </c>
      <c r="L1012" s="9" t="s">
        <v>4</v>
      </c>
      <c r="M1012" s="9" t="s">
        <v>5</v>
      </c>
      <c r="N1012" s="9"/>
    </row>
    <row r="1013" spans="1:14" ht="22.2" customHeight="1">
      <c r="A1013" s="9">
        <v>1</v>
      </c>
      <c r="B1013" s="9" t="s">
        <v>6</v>
      </c>
      <c r="C1013" s="11" t="s">
        <v>2781</v>
      </c>
      <c r="D1013" s="9" t="s">
        <v>10</v>
      </c>
      <c r="E1013" s="11" t="s">
        <v>2614</v>
      </c>
      <c r="F1013" s="7" t="s">
        <v>2647</v>
      </c>
      <c r="G1013" s="9">
        <v>5</v>
      </c>
      <c r="H1013" s="9">
        <v>42</v>
      </c>
      <c r="I1013" s="9">
        <v>0</v>
      </c>
      <c r="J1013" s="9">
        <v>2</v>
      </c>
      <c r="K1013" s="9">
        <v>0</v>
      </c>
      <c r="L1013" s="9">
        <v>1</v>
      </c>
      <c r="M1013" s="9">
        <v>13</v>
      </c>
      <c r="N1013" s="9">
        <v>2</v>
      </c>
    </row>
    <row r="1014" spans="1:14" ht="22.2" customHeight="1">
      <c r="A1014" s="9">
        <v>2</v>
      </c>
      <c r="B1014" s="9" t="s">
        <v>6</v>
      </c>
      <c r="C1014" s="11" t="s">
        <v>2606</v>
      </c>
      <c r="D1014" s="9" t="s">
        <v>10</v>
      </c>
      <c r="E1014" s="11" t="s">
        <v>2613</v>
      </c>
      <c r="F1014" s="7" t="s">
        <v>2798</v>
      </c>
      <c r="G1014" s="9">
        <v>29</v>
      </c>
      <c r="H1014" s="9">
        <v>42</v>
      </c>
      <c r="I1014" s="9">
        <v>0</v>
      </c>
      <c r="J1014" s="9">
        <v>2</v>
      </c>
      <c r="K1014" s="9">
        <v>0</v>
      </c>
      <c r="L1014" s="9">
        <v>1</v>
      </c>
      <c r="M1014" s="9">
        <v>22</v>
      </c>
      <c r="N1014" s="9">
        <v>2</v>
      </c>
    </row>
    <row r="1015" spans="1:14" ht="22.2" customHeight="1">
      <c r="A1015" s="26">
        <v>3</v>
      </c>
      <c r="B1015" s="26" t="s">
        <v>7</v>
      </c>
      <c r="C1015" s="11" t="s">
        <v>2611</v>
      </c>
      <c r="D1015" s="19" t="s">
        <v>10</v>
      </c>
      <c r="E1015" s="11" t="s">
        <v>2615</v>
      </c>
      <c r="F1015" s="28" t="s">
        <v>2799</v>
      </c>
      <c r="G1015" s="26">
        <v>23</v>
      </c>
      <c r="H1015" s="26">
        <v>42</v>
      </c>
      <c r="I1015" s="26">
        <v>0</v>
      </c>
      <c r="J1015" s="26">
        <v>2</v>
      </c>
      <c r="K1015" s="26">
        <v>0</v>
      </c>
      <c r="L1015" s="26">
        <v>1</v>
      </c>
      <c r="M1015" s="26">
        <v>19</v>
      </c>
      <c r="N1015" s="26">
        <v>2</v>
      </c>
    </row>
    <row r="1016" spans="1:14" ht="22.2" customHeight="1">
      <c r="A1016" s="27"/>
      <c r="B1016" s="27"/>
      <c r="C1016" s="11" t="s">
        <v>2605</v>
      </c>
      <c r="D1016" s="20"/>
      <c r="E1016" s="11" t="s">
        <v>2616</v>
      </c>
      <c r="F1016" s="29"/>
      <c r="G1016" s="27"/>
      <c r="H1016" s="27"/>
      <c r="I1016" s="27"/>
      <c r="J1016" s="27"/>
      <c r="K1016" s="27"/>
      <c r="L1016" s="27"/>
      <c r="M1016" s="27"/>
      <c r="N1016" s="27"/>
    </row>
    <row r="1017" spans="1:14" ht="22.2" customHeight="1">
      <c r="A1017" s="26">
        <v>4</v>
      </c>
      <c r="B1017" s="26" t="s">
        <v>7</v>
      </c>
      <c r="C1017" s="11" t="s">
        <v>2610</v>
      </c>
      <c r="D1017" s="19" t="s">
        <v>10</v>
      </c>
      <c r="E1017" s="11" t="s">
        <v>2617</v>
      </c>
      <c r="F1017" s="28"/>
      <c r="G1017" s="26"/>
      <c r="H1017" s="26"/>
      <c r="I1017" s="26"/>
      <c r="J1017" s="26"/>
      <c r="K1017" s="26"/>
      <c r="L1017" s="26"/>
      <c r="M1017" s="26"/>
      <c r="N1017" s="26"/>
    </row>
    <row r="1018" spans="1:14" ht="22.2" customHeight="1">
      <c r="A1018" s="27"/>
      <c r="B1018" s="27"/>
      <c r="C1018" s="11" t="s">
        <v>2608</v>
      </c>
      <c r="D1018" s="20"/>
      <c r="E1018" s="11" t="s">
        <v>2618</v>
      </c>
      <c r="F1018" s="29"/>
      <c r="G1018" s="27"/>
      <c r="H1018" s="27"/>
      <c r="I1018" s="27"/>
      <c r="J1018" s="27"/>
      <c r="K1018" s="27"/>
      <c r="L1018" s="27"/>
      <c r="M1018" s="27"/>
      <c r="N1018" s="27"/>
    </row>
    <row r="1019" spans="1:14" ht="22.2" customHeight="1">
      <c r="A1019" s="9">
        <v>5</v>
      </c>
      <c r="B1019" s="9" t="s">
        <v>6</v>
      </c>
      <c r="C1019" s="11" t="s">
        <v>2609</v>
      </c>
      <c r="D1019" s="9" t="s">
        <v>10</v>
      </c>
      <c r="E1019" s="11" t="s">
        <v>2619</v>
      </c>
      <c r="F1019" s="7"/>
      <c r="G1019" s="9"/>
      <c r="H1019" s="9"/>
      <c r="I1019" s="9"/>
      <c r="J1019" s="9"/>
      <c r="K1019" s="9"/>
      <c r="L1019" s="9"/>
      <c r="M1019" s="9"/>
      <c r="N1019" s="9"/>
    </row>
    <row r="1020" spans="1:14" ht="22.2" customHeight="1">
      <c r="A1020" s="23" t="s">
        <v>2</v>
      </c>
      <c r="B1020" s="24"/>
      <c r="C1020" s="24"/>
      <c r="D1020" s="24"/>
      <c r="E1020" s="25"/>
      <c r="F1020" s="7" t="s">
        <v>8</v>
      </c>
      <c r="G1020" s="9">
        <f t="shared" ref="G1020:N1020" si="67">SUM(G1013:G1019)</f>
        <v>57</v>
      </c>
      <c r="H1020" s="9">
        <f t="shared" si="67"/>
        <v>126</v>
      </c>
      <c r="I1020" s="9">
        <f t="shared" si="67"/>
        <v>0</v>
      </c>
      <c r="J1020" s="9">
        <f t="shared" si="67"/>
        <v>6</v>
      </c>
      <c r="K1020" s="9">
        <f t="shared" si="67"/>
        <v>0</v>
      </c>
      <c r="L1020" s="9">
        <f t="shared" si="67"/>
        <v>3</v>
      </c>
      <c r="M1020" s="9">
        <f t="shared" si="67"/>
        <v>54</v>
      </c>
      <c r="N1020" s="9">
        <f t="shared" si="67"/>
        <v>6</v>
      </c>
    </row>
    <row r="1022" spans="1:14" ht="22.2" customHeight="1">
      <c r="A1022" s="21" t="s">
        <v>2</v>
      </c>
      <c r="B1022" s="21"/>
      <c r="C1022" s="21"/>
      <c r="E1022" s="21"/>
      <c r="F1022" s="21"/>
      <c r="G1022" s="21"/>
      <c r="H1022" s="21"/>
      <c r="I1022" s="21"/>
      <c r="J1022" s="21"/>
      <c r="K1022" s="21"/>
      <c r="L1022" s="21"/>
      <c r="M1022" s="21"/>
    </row>
    <row r="1023" spans="1:14" ht="22.2" customHeight="1">
      <c r="A1023" s="3" t="s">
        <v>16</v>
      </c>
      <c r="C1023" s="1" t="s">
        <v>2826</v>
      </c>
      <c r="D1023" s="5"/>
      <c r="E1023" s="21"/>
    </row>
    <row r="1024" spans="1:14" ht="22.2" customHeight="1">
      <c r="A1024" s="3" t="s">
        <v>0</v>
      </c>
    </row>
    <row r="1025" spans="1:14" ht="22.2" customHeight="1">
      <c r="A1025" s="30" t="s">
        <v>2825</v>
      </c>
      <c r="B1025" s="31"/>
      <c r="C1025" s="28" t="s">
        <v>978</v>
      </c>
      <c r="D1025" s="28" t="s">
        <v>10</v>
      </c>
      <c r="E1025" s="28" t="s">
        <v>143</v>
      </c>
      <c r="F1025" s="7" t="s">
        <v>9</v>
      </c>
      <c r="G1025" s="32" t="s">
        <v>12</v>
      </c>
      <c r="H1025" s="33"/>
      <c r="I1025" s="32" t="s">
        <v>13</v>
      </c>
      <c r="J1025" s="33"/>
      <c r="K1025" s="32" t="s">
        <v>14</v>
      </c>
      <c r="L1025" s="33"/>
      <c r="M1025" s="36" t="s">
        <v>15</v>
      </c>
      <c r="N1025" s="38" t="s">
        <v>11</v>
      </c>
    </row>
    <row r="1026" spans="1:14" ht="22.2" customHeight="1">
      <c r="A1026" s="40">
        <v>0.39583333333333331</v>
      </c>
      <c r="B1026" s="41"/>
      <c r="C1026" s="29"/>
      <c r="D1026" s="29"/>
      <c r="E1026" s="29"/>
      <c r="F1026" s="7" t="str">
        <f>C1025</f>
        <v>北市民權國小</v>
      </c>
      <c r="G1026" s="34"/>
      <c r="H1026" s="35"/>
      <c r="I1026" s="34"/>
      <c r="J1026" s="35"/>
      <c r="K1026" s="34"/>
      <c r="L1026" s="35"/>
      <c r="M1026" s="37"/>
      <c r="N1026" s="39"/>
    </row>
    <row r="1027" spans="1:14" ht="22.2" customHeight="1">
      <c r="A1027" s="23" t="s">
        <v>1</v>
      </c>
      <c r="B1027" s="25"/>
      <c r="C1027" s="8"/>
      <c r="D1027" s="9"/>
      <c r="E1027" s="10"/>
      <c r="F1027" s="7"/>
      <c r="G1027" s="9" t="s">
        <v>3</v>
      </c>
      <c r="H1027" s="9" t="s">
        <v>4</v>
      </c>
      <c r="I1027" s="9" t="s">
        <v>3</v>
      </c>
      <c r="J1027" s="9" t="s">
        <v>4</v>
      </c>
      <c r="K1027" s="9" t="s">
        <v>3</v>
      </c>
      <c r="L1027" s="9" t="s">
        <v>4</v>
      </c>
      <c r="M1027" s="9" t="s">
        <v>5</v>
      </c>
      <c r="N1027" s="9"/>
    </row>
    <row r="1028" spans="1:14" ht="22.2" customHeight="1">
      <c r="A1028" s="9">
        <v>1</v>
      </c>
      <c r="B1028" s="9" t="s">
        <v>6</v>
      </c>
      <c r="C1028" s="11" t="s">
        <v>2556</v>
      </c>
      <c r="D1028" s="9" t="s">
        <v>10</v>
      </c>
      <c r="E1028" s="11" t="s">
        <v>2577</v>
      </c>
      <c r="F1028" s="7" t="s">
        <v>2867</v>
      </c>
      <c r="G1028" s="9">
        <v>58</v>
      </c>
      <c r="H1028" s="9">
        <v>44</v>
      </c>
      <c r="I1028" s="9">
        <v>2</v>
      </c>
      <c r="J1028" s="9">
        <v>1</v>
      </c>
      <c r="K1028" s="9">
        <v>1</v>
      </c>
      <c r="L1028" s="9">
        <v>0</v>
      </c>
      <c r="M1028" s="9">
        <v>38</v>
      </c>
      <c r="N1028" s="9">
        <v>7</v>
      </c>
    </row>
    <row r="1029" spans="1:14" ht="22.2" customHeight="1">
      <c r="A1029" s="9">
        <v>2</v>
      </c>
      <c r="B1029" s="9" t="s">
        <v>6</v>
      </c>
      <c r="C1029" s="11" t="s">
        <v>2555</v>
      </c>
      <c r="D1029" s="9" t="s">
        <v>10</v>
      </c>
      <c r="E1029" s="11" t="s">
        <v>2572</v>
      </c>
      <c r="F1029" s="7" t="s">
        <v>2868</v>
      </c>
      <c r="G1029" s="9">
        <v>40</v>
      </c>
      <c r="H1029" s="9">
        <v>46</v>
      </c>
      <c r="I1029" s="9">
        <v>0</v>
      </c>
      <c r="J1029" s="9">
        <v>2</v>
      </c>
      <c r="K1029" s="9">
        <v>0</v>
      </c>
      <c r="L1029" s="9">
        <v>1</v>
      </c>
      <c r="M1029" s="9">
        <v>35</v>
      </c>
      <c r="N1029" s="9">
        <v>5</v>
      </c>
    </row>
    <row r="1030" spans="1:14" ht="22.2" customHeight="1">
      <c r="A1030" s="26">
        <v>3</v>
      </c>
      <c r="B1030" s="26" t="s">
        <v>7</v>
      </c>
      <c r="C1030" s="11" t="s">
        <v>2560</v>
      </c>
      <c r="D1030" s="19" t="s">
        <v>10</v>
      </c>
      <c r="E1030" s="11" t="s">
        <v>2575</v>
      </c>
      <c r="F1030" s="28" t="s">
        <v>2828</v>
      </c>
      <c r="G1030" s="26">
        <v>42</v>
      </c>
      <c r="H1030" s="26">
        <v>27</v>
      </c>
      <c r="I1030" s="26">
        <v>2</v>
      </c>
      <c r="J1030" s="26">
        <v>0</v>
      </c>
      <c r="K1030" s="26">
        <v>1</v>
      </c>
      <c r="L1030" s="26">
        <v>0</v>
      </c>
      <c r="M1030" s="26">
        <v>24</v>
      </c>
      <c r="N1030" s="26">
        <v>6</v>
      </c>
    </row>
    <row r="1031" spans="1:14" ht="22.2" customHeight="1">
      <c r="A1031" s="27"/>
      <c r="B1031" s="27"/>
      <c r="C1031" s="11" t="s">
        <v>2559</v>
      </c>
      <c r="D1031" s="13"/>
      <c r="E1031" s="11" t="s">
        <v>2576</v>
      </c>
      <c r="F1031" s="29"/>
      <c r="G1031" s="27"/>
      <c r="H1031" s="27"/>
      <c r="I1031" s="27"/>
      <c r="J1031" s="27"/>
      <c r="K1031" s="27"/>
      <c r="L1031" s="27"/>
      <c r="M1031" s="27"/>
      <c r="N1031" s="27"/>
    </row>
    <row r="1032" spans="1:14" ht="22.2" customHeight="1">
      <c r="A1032" s="26">
        <v>4</v>
      </c>
      <c r="B1032" s="26" t="s">
        <v>7</v>
      </c>
      <c r="C1032" s="11" t="s">
        <v>2557</v>
      </c>
      <c r="D1032" s="19" t="s">
        <v>10</v>
      </c>
      <c r="E1032" s="11" t="s">
        <v>2573</v>
      </c>
      <c r="F1032" s="28" t="s">
        <v>2869</v>
      </c>
      <c r="G1032" s="26">
        <v>38</v>
      </c>
      <c r="H1032" s="26">
        <v>44</v>
      </c>
      <c r="I1032" s="26">
        <v>0</v>
      </c>
      <c r="J1032" s="26">
        <v>2</v>
      </c>
      <c r="K1032" s="26">
        <v>0</v>
      </c>
      <c r="L1032" s="26">
        <v>1</v>
      </c>
      <c r="M1032" s="26">
        <v>34</v>
      </c>
      <c r="N1032" s="26">
        <v>9</v>
      </c>
    </row>
    <row r="1033" spans="1:14" ht="22.2" customHeight="1">
      <c r="A1033" s="27"/>
      <c r="B1033" s="27"/>
      <c r="C1033" s="11" t="s">
        <v>2558</v>
      </c>
      <c r="D1033" s="13"/>
      <c r="E1033" s="11" t="s">
        <v>2574</v>
      </c>
      <c r="F1033" s="29"/>
      <c r="G1033" s="27"/>
      <c r="H1033" s="27"/>
      <c r="I1033" s="27"/>
      <c r="J1033" s="27"/>
      <c r="K1033" s="27"/>
      <c r="L1033" s="27"/>
      <c r="M1033" s="27"/>
      <c r="N1033" s="27"/>
    </row>
    <row r="1034" spans="1:14" ht="22.2" customHeight="1">
      <c r="A1034" s="9">
        <v>5</v>
      </c>
      <c r="B1034" s="9" t="s">
        <v>6</v>
      </c>
      <c r="C1034" s="11" t="s">
        <v>2561</v>
      </c>
      <c r="D1034" s="9" t="s">
        <v>10</v>
      </c>
      <c r="E1034" s="11" t="s">
        <v>2571</v>
      </c>
      <c r="F1034" s="7" t="s">
        <v>2870</v>
      </c>
      <c r="G1034" s="9">
        <v>42</v>
      </c>
      <c r="H1034" s="9">
        <v>33</v>
      </c>
      <c r="I1034" s="9">
        <v>2</v>
      </c>
      <c r="J1034" s="9">
        <v>0</v>
      </c>
      <c r="K1034" s="9">
        <v>1</v>
      </c>
      <c r="L1034" s="9">
        <v>0</v>
      </c>
      <c r="M1034" s="9">
        <v>31</v>
      </c>
      <c r="N1034" s="9">
        <v>4</v>
      </c>
    </row>
    <row r="1035" spans="1:14" ht="22.2" customHeight="1">
      <c r="A1035" s="23" t="s">
        <v>2</v>
      </c>
      <c r="B1035" s="24"/>
      <c r="C1035" s="24"/>
      <c r="D1035" s="24"/>
      <c r="E1035" s="25"/>
      <c r="F1035" s="7" t="s">
        <v>8</v>
      </c>
      <c r="G1035" s="9">
        <f t="shared" ref="G1035:N1035" si="68">SUM(G1028:G1034)</f>
        <v>220</v>
      </c>
      <c r="H1035" s="9">
        <f t="shared" si="68"/>
        <v>194</v>
      </c>
      <c r="I1035" s="9">
        <f t="shared" si="68"/>
        <v>6</v>
      </c>
      <c r="J1035" s="9">
        <f t="shared" si="68"/>
        <v>5</v>
      </c>
      <c r="K1035" s="9">
        <f t="shared" si="68"/>
        <v>3</v>
      </c>
      <c r="L1035" s="9">
        <f t="shared" si="68"/>
        <v>2</v>
      </c>
      <c r="M1035" s="9">
        <f t="shared" si="68"/>
        <v>162</v>
      </c>
      <c r="N1035" s="9">
        <f t="shared" si="68"/>
        <v>31</v>
      </c>
    </row>
    <row r="1038" spans="1:14" ht="22.2" customHeight="1">
      <c r="A1038" s="3" t="s">
        <v>17</v>
      </c>
      <c r="C1038" s="1" t="s">
        <v>2827</v>
      </c>
      <c r="E1038" s="21"/>
    </row>
    <row r="1039" spans="1:14" ht="22.2" customHeight="1">
      <c r="A1039" s="3" t="s">
        <v>0</v>
      </c>
    </row>
    <row r="1040" spans="1:14" ht="22.2" customHeight="1">
      <c r="A1040" s="30" t="s">
        <v>2825</v>
      </c>
      <c r="B1040" s="31"/>
      <c r="C1040" s="28" t="s">
        <v>58</v>
      </c>
      <c r="D1040" s="28" t="s">
        <v>10</v>
      </c>
      <c r="E1040" s="28" t="s">
        <v>176</v>
      </c>
      <c r="F1040" s="7" t="s">
        <v>9</v>
      </c>
      <c r="G1040" s="32" t="s">
        <v>12</v>
      </c>
      <c r="H1040" s="33"/>
      <c r="I1040" s="32" t="s">
        <v>13</v>
      </c>
      <c r="J1040" s="33"/>
      <c r="K1040" s="32" t="s">
        <v>14</v>
      </c>
      <c r="L1040" s="33"/>
      <c r="M1040" s="36" t="s">
        <v>15</v>
      </c>
      <c r="N1040" s="38" t="s">
        <v>11</v>
      </c>
    </row>
    <row r="1041" spans="1:14" ht="22.2" customHeight="1">
      <c r="A1041" s="40">
        <v>0.39583333333333331</v>
      </c>
      <c r="B1041" s="41"/>
      <c r="C1041" s="29"/>
      <c r="D1041" s="29"/>
      <c r="E1041" s="29"/>
      <c r="F1041" s="7" t="str">
        <f>E1040</f>
        <v>臺北市長春國小</v>
      </c>
      <c r="G1041" s="34"/>
      <c r="H1041" s="35"/>
      <c r="I1041" s="34"/>
      <c r="J1041" s="35"/>
      <c r="K1041" s="34"/>
      <c r="L1041" s="35"/>
      <c r="M1041" s="37"/>
      <c r="N1041" s="39"/>
    </row>
    <row r="1042" spans="1:14" ht="22.2" customHeight="1">
      <c r="A1042" s="23" t="s">
        <v>1</v>
      </c>
      <c r="B1042" s="25"/>
      <c r="C1042" s="8"/>
      <c r="D1042" s="9"/>
      <c r="E1042" s="10"/>
      <c r="F1042" s="7" t="s">
        <v>2</v>
      </c>
      <c r="G1042" s="9" t="s">
        <v>3</v>
      </c>
      <c r="H1042" s="9" t="s">
        <v>4</v>
      </c>
      <c r="I1042" s="9" t="s">
        <v>3</v>
      </c>
      <c r="J1042" s="9" t="s">
        <v>4</v>
      </c>
      <c r="K1042" s="9" t="s">
        <v>3</v>
      </c>
      <c r="L1042" s="9" t="s">
        <v>4</v>
      </c>
      <c r="M1042" s="9" t="s">
        <v>5</v>
      </c>
      <c r="N1042" s="9"/>
    </row>
    <row r="1043" spans="1:14" ht="22.2" customHeight="1">
      <c r="A1043" s="9">
        <v>1</v>
      </c>
      <c r="B1043" s="9" t="s">
        <v>6</v>
      </c>
      <c r="C1043" s="11" t="s">
        <v>2597</v>
      </c>
      <c r="D1043" s="9" t="s">
        <v>10</v>
      </c>
      <c r="E1043" s="11" t="s">
        <v>2614</v>
      </c>
      <c r="F1043" s="7" t="s">
        <v>2848</v>
      </c>
      <c r="G1043" s="9">
        <v>42</v>
      </c>
      <c r="H1043" s="9">
        <v>30</v>
      </c>
      <c r="I1043" s="9">
        <v>2</v>
      </c>
      <c r="J1043" s="9">
        <v>0</v>
      </c>
      <c r="K1043" s="9">
        <v>1</v>
      </c>
      <c r="L1043" s="9">
        <v>0</v>
      </c>
      <c r="M1043" s="9">
        <v>26</v>
      </c>
      <c r="N1043" s="9">
        <v>3</v>
      </c>
    </row>
    <row r="1044" spans="1:14" ht="22.2" customHeight="1">
      <c r="A1044" s="9">
        <v>2</v>
      </c>
      <c r="B1044" s="9" t="s">
        <v>6</v>
      </c>
      <c r="C1044" s="11" t="s">
        <v>2602</v>
      </c>
      <c r="D1044" s="9" t="s">
        <v>10</v>
      </c>
      <c r="E1044" s="11" t="s">
        <v>2613</v>
      </c>
      <c r="F1044" s="7" t="s">
        <v>2871</v>
      </c>
      <c r="G1044" s="9">
        <v>18</v>
      </c>
      <c r="H1044" s="9">
        <v>42</v>
      </c>
      <c r="I1044" s="9">
        <v>0</v>
      </c>
      <c r="J1044" s="9">
        <v>2</v>
      </c>
      <c r="K1044" s="9">
        <v>0</v>
      </c>
      <c r="L1044" s="9">
        <v>1</v>
      </c>
      <c r="M1044" s="9">
        <v>20</v>
      </c>
      <c r="N1044" s="9">
        <v>3</v>
      </c>
    </row>
    <row r="1045" spans="1:14" ht="22.2" customHeight="1">
      <c r="A1045" s="26">
        <v>3</v>
      </c>
      <c r="B1045" s="26" t="s">
        <v>7</v>
      </c>
      <c r="C1045" s="11" t="s">
        <v>2600</v>
      </c>
      <c r="D1045" s="19" t="s">
        <v>10</v>
      </c>
      <c r="E1045" s="11" t="s">
        <v>2615</v>
      </c>
      <c r="F1045" s="28" t="s">
        <v>2872</v>
      </c>
      <c r="G1045" s="26">
        <v>59</v>
      </c>
      <c r="H1045" s="26">
        <v>61</v>
      </c>
      <c r="I1045" s="26">
        <v>1</v>
      </c>
      <c r="J1045" s="26">
        <v>2</v>
      </c>
      <c r="K1045" s="26">
        <v>0</v>
      </c>
      <c r="L1045" s="26">
        <v>1</v>
      </c>
      <c r="M1045" s="26">
        <v>45</v>
      </c>
      <c r="N1045" s="26">
        <v>8</v>
      </c>
    </row>
    <row r="1046" spans="1:14" ht="22.2" customHeight="1">
      <c r="A1046" s="27"/>
      <c r="B1046" s="27"/>
      <c r="C1046" s="11" t="s">
        <v>2601</v>
      </c>
      <c r="D1046" s="20"/>
      <c r="E1046" s="11" t="s">
        <v>2616</v>
      </c>
      <c r="F1046" s="29"/>
      <c r="G1046" s="27"/>
      <c r="H1046" s="27"/>
      <c r="I1046" s="27"/>
      <c r="J1046" s="27"/>
      <c r="K1046" s="27"/>
      <c r="L1046" s="27"/>
      <c r="M1046" s="27"/>
      <c r="N1046" s="27"/>
    </row>
    <row r="1047" spans="1:14" ht="22.2" customHeight="1">
      <c r="A1047" s="26">
        <v>4</v>
      </c>
      <c r="B1047" s="26" t="s">
        <v>7</v>
      </c>
      <c r="C1047" s="11" t="s">
        <v>2599</v>
      </c>
      <c r="D1047" s="19" t="s">
        <v>10</v>
      </c>
      <c r="E1047" s="11" t="s">
        <v>2617</v>
      </c>
      <c r="F1047" s="28" t="s">
        <v>2873</v>
      </c>
      <c r="G1047" s="26">
        <v>42</v>
      </c>
      <c r="H1047" s="26">
        <v>36</v>
      </c>
      <c r="I1047" s="26">
        <v>2</v>
      </c>
      <c r="J1047" s="26">
        <v>0</v>
      </c>
      <c r="K1047" s="26">
        <v>1</v>
      </c>
      <c r="L1047" s="26">
        <v>0</v>
      </c>
      <c r="M1047" s="26">
        <v>33</v>
      </c>
      <c r="N1047" s="26">
        <v>5</v>
      </c>
    </row>
    <row r="1048" spans="1:14" ht="22.2" customHeight="1">
      <c r="A1048" s="27"/>
      <c r="B1048" s="27"/>
      <c r="C1048" s="11" t="s">
        <v>2779</v>
      </c>
      <c r="D1048" s="20"/>
      <c r="E1048" s="11" t="s">
        <v>2618</v>
      </c>
      <c r="F1048" s="29"/>
      <c r="G1048" s="27"/>
      <c r="H1048" s="27"/>
      <c r="I1048" s="27"/>
      <c r="J1048" s="27"/>
      <c r="K1048" s="27"/>
      <c r="L1048" s="27"/>
      <c r="M1048" s="27"/>
      <c r="N1048" s="27"/>
    </row>
    <row r="1049" spans="1:14" ht="22.2" customHeight="1">
      <c r="A1049" s="9">
        <v>5</v>
      </c>
      <c r="B1049" s="9" t="s">
        <v>6</v>
      </c>
      <c r="C1049" s="11" t="s">
        <v>2595</v>
      </c>
      <c r="D1049" s="9" t="s">
        <v>10</v>
      </c>
      <c r="E1049" s="11" t="s">
        <v>2619</v>
      </c>
      <c r="F1049" s="7" t="s">
        <v>2874</v>
      </c>
      <c r="G1049" s="9">
        <v>25</v>
      </c>
      <c r="H1049" s="9">
        <v>42</v>
      </c>
      <c r="I1049" s="9">
        <v>0</v>
      </c>
      <c r="J1049" s="9">
        <v>2</v>
      </c>
      <c r="K1049" s="9">
        <v>0</v>
      </c>
      <c r="L1049" s="9">
        <v>1</v>
      </c>
      <c r="M1049" s="9">
        <v>22</v>
      </c>
      <c r="N1049" s="9">
        <v>2</v>
      </c>
    </row>
    <row r="1050" spans="1:14" ht="22.2" customHeight="1">
      <c r="A1050" s="23" t="s">
        <v>2</v>
      </c>
      <c r="B1050" s="24"/>
      <c r="C1050" s="24"/>
      <c r="D1050" s="24"/>
      <c r="E1050" s="25"/>
      <c r="F1050" s="7" t="s">
        <v>8</v>
      </c>
      <c r="G1050" s="9">
        <f t="shared" ref="G1050:N1050" si="69">SUM(G1043:G1049)</f>
        <v>186</v>
      </c>
      <c r="H1050" s="9">
        <f t="shared" si="69"/>
        <v>211</v>
      </c>
      <c r="I1050" s="9">
        <f t="shared" si="69"/>
        <v>5</v>
      </c>
      <c r="J1050" s="9">
        <f t="shared" si="69"/>
        <v>6</v>
      </c>
      <c r="K1050" s="9">
        <f t="shared" si="69"/>
        <v>2</v>
      </c>
      <c r="L1050" s="9">
        <f t="shared" si="69"/>
        <v>3</v>
      </c>
      <c r="M1050" s="9">
        <f t="shared" si="69"/>
        <v>146</v>
      </c>
      <c r="N1050" s="9">
        <f t="shared" si="69"/>
        <v>21</v>
      </c>
    </row>
    <row r="1052" spans="1:14" ht="22.2" customHeight="1">
      <c r="A1052" s="21" t="s">
        <v>2</v>
      </c>
      <c r="B1052" s="21"/>
      <c r="C1052" s="21"/>
      <c r="E1052" s="21"/>
      <c r="F1052" s="21"/>
      <c r="G1052" s="21"/>
      <c r="H1052" s="21"/>
      <c r="I1052" s="21"/>
      <c r="J1052" s="21"/>
      <c r="K1052" s="21"/>
      <c r="L1052" s="21"/>
      <c r="M1052" s="21"/>
    </row>
    <row r="1053" spans="1:14" ht="22.2" customHeight="1">
      <c r="A1053" s="3" t="s">
        <v>16</v>
      </c>
      <c r="C1053" s="1" t="s">
        <v>2875</v>
      </c>
      <c r="D1053" s="5"/>
      <c r="E1053" s="21"/>
    </row>
    <row r="1054" spans="1:14" ht="22.2" customHeight="1">
      <c r="A1054" s="3" t="s">
        <v>0</v>
      </c>
    </row>
    <row r="1055" spans="1:14" ht="22.2" customHeight="1">
      <c r="A1055" s="30" t="s">
        <v>2825</v>
      </c>
      <c r="B1055" s="31"/>
      <c r="C1055" s="28" t="s">
        <v>978</v>
      </c>
      <c r="D1055" s="28" t="s">
        <v>10</v>
      </c>
      <c r="E1055" s="28" t="s">
        <v>176</v>
      </c>
      <c r="F1055" s="7" t="s">
        <v>9</v>
      </c>
      <c r="G1055" s="32" t="s">
        <v>12</v>
      </c>
      <c r="H1055" s="33"/>
      <c r="I1055" s="32" t="s">
        <v>13</v>
      </c>
      <c r="J1055" s="33"/>
      <c r="K1055" s="32" t="s">
        <v>14</v>
      </c>
      <c r="L1055" s="33"/>
      <c r="M1055" s="36" t="s">
        <v>15</v>
      </c>
      <c r="N1055" s="38" t="s">
        <v>11</v>
      </c>
    </row>
    <row r="1056" spans="1:14" ht="22.2" customHeight="1">
      <c r="A1056" s="40">
        <v>0.58680555555555503</v>
      </c>
      <c r="B1056" s="41"/>
      <c r="C1056" s="29"/>
      <c r="D1056" s="29"/>
      <c r="E1056" s="29"/>
      <c r="F1056" s="7" t="str">
        <f>C1055</f>
        <v>北市民權國小</v>
      </c>
      <c r="G1056" s="34"/>
      <c r="H1056" s="35"/>
      <c r="I1056" s="34"/>
      <c r="J1056" s="35"/>
      <c r="K1056" s="34"/>
      <c r="L1056" s="35"/>
      <c r="M1056" s="37"/>
      <c r="N1056" s="39"/>
    </row>
    <row r="1057" spans="1:14" ht="22.2" customHeight="1">
      <c r="A1057" s="23" t="s">
        <v>1</v>
      </c>
      <c r="B1057" s="25"/>
      <c r="C1057" s="8"/>
      <c r="D1057" s="9"/>
      <c r="E1057" s="10"/>
      <c r="F1057" s="7"/>
      <c r="G1057" s="9" t="s">
        <v>3</v>
      </c>
      <c r="H1057" s="9" t="s">
        <v>4</v>
      </c>
      <c r="I1057" s="9" t="s">
        <v>3</v>
      </c>
      <c r="J1057" s="9" t="s">
        <v>4</v>
      </c>
      <c r="K1057" s="9" t="s">
        <v>3</v>
      </c>
      <c r="L1057" s="9" t="s">
        <v>4</v>
      </c>
      <c r="M1057" s="9" t="s">
        <v>5</v>
      </c>
      <c r="N1057" s="9"/>
    </row>
    <row r="1058" spans="1:14" ht="22.2" customHeight="1">
      <c r="A1058" s="9">
        <v>1</v>
      </c>
      <c r="B1058" s="9" t="s">
        <v>6</v>
      </c>
      <c r="C1058" s="11" t="s">
        <v>2556</v>
      </c>
      <c r="D1058" s="9" t="s">
        <v>10</v>
      </c>
      <c r="E1058" s="11" t="s">
        <v>2614</v>
      </c>
      <c r="F1058" s="7" t="s">
        <v>2881</v>
      </c>
      <c r="G1058" s="9">
        <v>42</v>
      </c>
      <c r="H1058" s="9">
        <v>36</v>
      </c>
      <c r="I1058" s="9">
        <v>2</v>
      </c>
      <c r="J1058" s="9">
        <v>0</v>
      </c>
      <c r="K1058" s="9">
        <v>1</v>
      </c>
      <c r="L1058" s="9">
        <v>0</v>
      </c>
      <c r="M1058" s="9">
        <v>31</v>
      </c>
      <c r="N1058" s="9">
        <v>6</v>
      </c>
    </row>
    <row r="1059" spans="1:14" ht="22.2" customHeight="1">
      <c r="A1059" s="9">
        <v>2</v>
      </c>
      <c r="B1059" s="9" t="s">
        <v>6</v>
      </c>
      <c r="C1059" s="11" t="s">
        <v>2555</v>
      </c>
      <c r="D1059" s="9" t="s">
        <v>10</v>
      </c>
      <c r="E1059" s="11" t="s">
        <v>2613</v>
      </c>
      <c r="F1059" s="7" t="s">
        <v>2882</v>
      </c>
      <c r="G1059" s="9">
        <v>20</v>
      </c>
      <c r="H1059" s="9">
        <v>42</v>
      </c>
      <c r="I1059" s="9">
        <v>0</v>
      </c>
      <c r="J1059" s="9">
        <v>2</v>
      </c>
      <c r="K1059" s="9">
        <v>0</v>
      </c>
      <c r="L1059" s="9">
        <v>1</v>
      </c>
      <c r="M1059" s="9">
        <v>28</v>
      </c>
      <c r="N1059" s="9">
        <v>3</v>
      </c>
    </row>
    <row r="1060" spans="1:14" ht="22.2" customHeight="1">
      <c r="A1060" s="26">
        <v>3</v>
      </c>
      <c r="B1060" s="26" t="s">
        <v>7</v>
      </c>
      <c r="C1060" s="11" t="s">
        <v>2557</v>
      </c>
      <c r="D1060" s="19" t="s">
        <v>10</v>
      </c>
      <c r="E1060" s="11" t="s">
        <v>2615</v>
      </c>
      <c r="F1060" s="28" t="s">
        <v>2883</v>
      </c>
      <c r="G1060" s="26">
        <v>42</v>
      </c>
      <c r="H1060" s="26">
        <v>19</v>
      </c>
      <c r="I1060" s="26">
        <v>2</v>
      </c>
      <c r="J1060" s="26">
        <v>0</v>
      </c>
      <c r="K1060" s="26">
        <v>1</v>
      </c>
      <c r="L1060" s="26">
        <v>0</v>
      </c>
      <c r="M1060" s="26">
        <v>26</v>
      </c>
      <c r="N1060" s="26">
        <v>6</v>
      </c>
    </row>
    <row r="1061" spans="1:14" ht="22.2" customHeight="1">
      <c r="A1061" s="27"/>
      <c r="B1061" s="27"/>
      <c r="C1061" s="11" t="s">
        <v>2558</v>
      </c>
      <c r="D1061" s="13"/>
      <c r="E1061" s="11" t="s">
        <v>2616</v>
      </c>
      <c r="F1061" s="29"/>
      <c r="G1061" s="27"/>
      <c r="H1061" s="27"/>
      <c r="I1061" s="27"/>
      <c r="J1061" s="27"/>
      <c r="K1061" s="27"/>
      <c r="L1061" s="27"/>
      <c r="M1061" s="27"/>
      <c r="N1061" s="27"/>
    </row>
    <row r="1062" spans="1:14" ht="22.2" customHeight="1">
      <c r="A1062" s="26">
        <v>4</v>
      </c>
      <c r="B1062" s="26" t="s">
        <v>7</v>
      </c>
      <c r="C1062" s="11" t="s">
        <v>2560</v>
      </c>
      <c r="D1062" s="19" t="s">
        <v>10</v>
      </c>
      <c r="E1062" s="11" t="s">
        <v>2618</v>
      </c>
      <c r="F1062" s="28" t="s">
        <v>2884</v>
      </c>
      <c r="G1062" s="26">
        <v>42</v>
      </c>
      <c r="H1062" s="26">
        <v>28</v>
      </c>
      <c r="I1062" s="26">
        <v>2</v>
      </c>
      <c r="J1062" s="26">
        <v>0</v>
      </c>
      <c r="K1062" s="26">
        <v>1</v>
      </c>
      <c r="L1062" s="26">
        <v>0</v>
      </c>
      <c r="M1062" s="26">
        <v>26</v>
      </c>
      <c r="N1062" s="26">
        <v>7</v>
      </c>
    </row>
    <row r="1063" spans="1:14" ht="22.2" customHeight="1">
      <c r="A1063" s="27"/>
      <c r="B1063" s="27"/>
      <c r="C1063" s="11" t="s">
        <v>2559</v>
      </c>
      <c r="D1063" s="13"/>
      <c r="E1063" s="11" t="s">
        <v>2617</v>
      </c>
      <c r="F1063" s="29"/>
      <c r="G1063" s="27"/>
      <c r="H1063" s="27"/>
      <c r="I1063" s="27"/>
      <c r="J1063" s="27"/>
      <c r="K1063" s="27"/>
      <c r="L1063" s="27"/>
      <c r="M1063" s="27"/>
      <c r="N1063" s="27"/>
    </row>
    <row r="1064" spans="1:14" ht="22.2" customHeight="1">
      <c r="A1064" s="9">
        <v>5</v>
      </c>
      <c r="B1064" s="9" t="s">
        <v>6</v>
      </c>
      <c r="C1064" s="11" t="s">
        <v>2561</v>
      </c>
      <c r="D1064" s="9" t="s">
        <v>10</v>
      </c>
      <c r="E1064" s="11" t="s">
        <v>2619</v>
      </c>
      <c r="F1064" s="7"/>
      <c r="G1064" s="9"/>
      <c r="H1064" s="9"/>
      <c r="I1064" s="9"/>
      <c r="J1064" s="9"/>
      <c r="K1064" s="9"/>
      <c r="L1064" s="9"/>
      <c r="M1064" s="9"/>
      <c r="N1064" s="9"/>
    </row>
    <row r="1065" spans="1:14" ht="22.2" customHeight="1">
      <c r="A1065" s="23" t="s">
        <v>2</v>
      </c>
      <c r="B1065" s="24"/>
      <c r="C1065" s="24"/>
      <c r="D1065" s="24"/>
      <c r="E1065" s="25"/>
      <c r="F1065" s="7" t="s">
        <v>8</v>
      </c>
      <c r="G1065" s="9">
        <f t="shared" ref="G1065:N1065" si="70">SUM(G1058:G1064)</f>
        <v>146</v>
      </c>
      <c r="H1065" s="9">
        <f t="shared" si="70"/>
        <v>125</v>
      </c>
      <c r="I1065" s="9">
        <f t="shared" si="70"/>
        <v>6</v>
      </c>
      <c r="J1065" s="9">
        <f t="shared" si="70"/>
        <v>2</v>
      </c>
      <c r="K1065" s="9">
        <f t="shared" si="70"/>
        <v>3</v>
      </c>
      <c r="L1065" s="9">
        <f t="shared" si="70"/>
        <v>1</v>
      </c>
      <c r="M1065" s="9">
        <f t="shared" si="70"/>
        <v>111</v>
      </c>
      <c r="N1065" s="9">
        <f t="shared" si="70"/>
        <v>22</v>
      </c>
    </row>
    <row r="1068" spans="1:14" ht="22.2" customHeight="1">
      <c r="A1068" s="3" t="s">
        <v>17</v>
      </c>
      <c r="E1068" s="21"/>
    </row>
    <row r="1069" spans="1:14" ht="22.2" customHeight="1">
      <c r="A1069" s="3" t="s">
        <v>0</v>
      </c>
    </row>
    <row r="1070" spans="1:14" ht="22.2" customHeight="1">
      <c r="A1070" s="30"/>
      <c r="B1070" s="31"/>
      <c r="C1070" s="28"/>
      <c r="D1070" s="28" t="s">
        <v>10</v>
      </c>
      <c r="E1070" s="28"/>
      <c r="F1070" s="7" t="s">
        <v>9</v>
      </c>
      <c r="G1070" s="32" t="s">
        <v>12</v>
      </c>
      <c r="H1070" s="33"/>
      <c r="I1070" s="32" t="s">
        <v>13</v>
      </c>
      <c r="J1070" s="33"/>
      <c r="K1070" s="32" t="s">
        <v>14</v>
      </c>
      <c r="L1070" s="33"/>
      <c r="M1070" s="36" t="s">
        <v>15</v>
      </c>
      <c r="N1070" s="38" t="s">
        <v>11</v>
      </c>
    </row>
    <row r="1071" spans="1:14" ht="22.2" customHeight="1">
      <c r="A1071" s="40"/>
      <c r="B1071" s="41"/>
      <c r="C1071" s="29"/>
      <c r="D1071" s="29"/>
      <c r="E1071" s="29"/>
      <c r="F1071" s="7"/>
      <c r="G1071" s="34"/>
      <c r="H1071" s="35"/>
      <c r="I1071" s="34"/>
      <c r="J1071" s="35"/>
      <c r="K1071" s="34"/>
      <c r="L1071" s="35"/>
      <c r="M1071" s="37"/>
      <c r="N1071" s="39"/>
    </row>
    <row r="1072" spans="1:14" ht="22.2" customHeight="1">
      <c r="A1072" s="23" t="s">
        <v>1</v>
      </c>
      <c r="B1072" s="25"/>
      <c r="C1072" s="8"/>
      <c r="D1072" s="9"/>
      <c r="E1072" s="10"/>
      <c r="F1072" s="7" t="s">
        <v>2</v>
      </c>
      <c r="G1072" s="9" t="s">
        <v>3</v>
      </c>
      <c r="H1072" s="9" t="s">
        <v>4</v>
      </c>
      <c r="I1072" s="9" t="s">
        <v>3</v>
      </c>
      <c r="J1072" s="9" t="s">
        <v>4</v>
      </c>
      <c r="K1072" s="9" t="s">
        <v>3</v>
      </c>
      <c r="L1072" s="9" t="s">
        <v>4</v>
      </c>
      <c r="M1072" s="9" t="s">
        <v>5</v>
      </c>
      <c r="N1072" s="9"/>
    </row>
    <row r="1073" spans="1:14" ht="22.2" customHeight="1">
      <c r="A1073" s="9">
        <v>1</v>
      </c>
      <c r="B1073" s="9" t="s">
        <v>6</v>
      </c>
      <c r="C1073" s="11"/>
      <c r="D1073" s="9" t="s">
        <v>10</v>
      </c>
      <c r="E1073" s="11"/>
      <c r="F1073" s="7"/>
      <c r="G1073" s="9"/>
      <c r="H1073" s="9"/>
      <c r="I1073" s="9"/>
      <c r="J1073" s="9"/>
      <c r="K1073" s="9"/>
      <c r="L1073" s="9"/>
      <c r="M1073" s="9"/>
      <c r="N1073" s="9"/>
    </row>
    <row r="1074" spans="1:14" ht="22.2" customHeight="1">
      <c r="A1074" s="9">
        <v>2</v>
      </c>
      <c r="B1074" s="9" t="s">
        <v>6</v>
      </c>
      <c r="C1074" s="11"/>
      <c r="D1074" s="9" t="s">
        <v>10</v>
      </c>
      <c r="E1074" s="11"/>
      <c r="F1074" s="7"/>
      <c r="G1074" s="9"/>
      <c r="H1074" s="9"/>
      <c r="I1074" s="9"/>
      <c r="J1074" s="9"/>
      <c r="K1074" s="9"/>
      <c r="L1074" s="9"/>
      <c r="M1074" s="9"/>
      <c r="N1074" s="9"/>
    </row>
    <row r="1075" spans="1:14" ht="22.2" customHeight="1">
      <c r="A1075" s="26">
        <v>3</v>
      </c>
      <c r="B1075" s="26" t="s">
        <v>7</v>
      </c>
      <c r="C1075" s="11"/>
      <c r="D1075" s="19" t="s">
        <v>10</v>
      </c>
      <c r="E1075" s="11"/>
      <c r="F1075" s="28"/>
      <c r="G1075" s="26"/>
      <c r="H1075" s="26"/>
      <c r="I1075" s="26"/>
      <c r="J1075" s="26"/>
      <c r="K1075" s="26"/>
      <c r="L1075" s="26"/>
      <c r="M1075" s="26"/>
      <c r="N1075" s="26"/>
    </row>
    <row r="1076" spans="1:14" ht="22.2" customHeight="1">
      <c r="A1076" s="27"/>
      <c r="B1076" s="27"/>
      <c r="C1076" s="11"/>
      <c r="D1076" s="20"/>
      <c r="E1076" s="11"/>
      <c r="F1076" s="29"/>
      <c r="G1076" s="27"/>
      <c r="H1076" s="27"/>
      <c r="I1076" s="27"/>
      <c r="J1076" s="27"/>
      <c r="K1076" s="27"/>
      <c r="L1076" s="27"/>
      <c r="M1076" s="27"/>
      <c r="N1076" s="27"/>
    </row>
    <row r="1077" spans="1:14" ht="22.2" customHeight="1">
      <c r="A1077" s="26">
        <v>4</v>
      </c>
      <c r="B1077" s="26" t="s">
        <v>7</v>
      </c>
      <c r="C1077" s="11"/>
      <c r="D1077" s="19" t="s">
        <v>10</v>
      </c>
      <c r="E1077" s="11"/>
      <c r="F1077" s="28"/>
      <c r="G1077" s="26"/>
      <c r="H1077" s="26"/>
      <c r="I1077" s="26"/>
      <c r="J1077" s="26"/>
      <c r="K1077" s="26"/>
      <c r="L1077" s="26"/>
      <c r="M1077" s="26"/>
      <c r="N1077" s="26"/>
    </row>
    <row r="1078" spans="1:14" ht="22.2" customHeight="1">
      <c r="A1078" s="27"/>
      <c r="B1078" s="27"/>
      <c r="C1078" s="11"/>
      <c r="D1078" s="20"/>
      <c r="E1078" s="11"/>
      <c r="F1078" s="29"/>
      <c r="G1078" s="27"/>
      <c r="H1078" s="27"/>
      <c r="I1078" s="27"/>
      <c r="J1078" s="27"/>
      <c r="K1078" s="27"/>
      <c r="L1078" s="27"/>
      <c r="M1078" s="27"/>
      <c r="N1078" s="27"/>
    </row>
    <row r="1079" spans="1:14" ht="22.2" customHeight="1">
      <c r="A1079" s="9">
        <v>5</v>
      </c>
      <c r="B1079" s="9" t="s">
        <v>6</v>
      </c>
      <c r="C1079" s="11"/>
      <c r="D1079" s="9" t="s">
        <v>10</v>
      </c>
      <c r="E1079" s="11"/>
      <c r="F1079" s="7"/>
      <c r="G1079" s="9"/>
      <c r="H1079" s="9"/>
      <c r="I1079" s="9"/>
      <c r="J1079" s="9"/>
      <c r="K1079" s="9"/>
      <c r="L1079" s="9"/>
      <c r="M1079" s="9"/>
      <c r="N1079" s="9"/>
    </row>
    <row r="1080" spans="1:14" ht="22.2" customHeight="1">
      <c r="A1080" s="23" t="s">
        <v>2</v>
      </c>
      <c r="B1080" s="24"/>
      <c r="C1080" s="24"/>
      <c r="D1080" s="24"/>
      <c r="E1080" s="25"/>
      <c r="F1080" s="7" t="s">
        <v>8</v>
      </c>
      <c r="G1080" s="9">
        <f t="shared" ref="G1080:N1080" si="71">SUM(G1073:G1079)</f>
        <v>0</v>
      </c>
      <c r="H1080" s="9">
        <f t="shared" si="71"/>
        <v>0</v>
      </c>
      <c r="I1080" s="9">
        <f t="shared" si="71"/>
        <v>0</v>
      </c>
      <c r="J1080" s="9">
        <f t="shared" si="71"/>
        <v>0</v>
      </c>
      <c r="K1080" s="9">
        <f t="shared" si="71"/>
        <v>0</v>
      </c>
      <c r="L1080" s="9">
        <f t="shared" si="71"/>
        <v>0</v>
      </c>
      <c r="M1080" s="9">
        <f t="shared" si="71"/>
        <v>0</v>
      </c>
      <c r="N1080" s="9">
        <f t="shared" si="71"/>
        <v>0</v>
      </c>
    </row>
    <row r="1082" spans="1:14" ht="22.2" customHeight="1">
      <c r="A1082" s="21" t="s">
        <v>2</v>
      </c>
      <c r="B1082" s="21"/>
      <c r="C1082" s="21"/>
      <c r="E1082" s="21"/>
      <c r="F1082" s="21"/>
      <c r="G1082" s="21"/>
      <c r="H1082" s="21"/>
      <c r="I1082" s="21"/>
      <c r="J1082" s="21"/>
      <c r="K1082" s="21"/>
      <c r="L1082" s="21"/>
      <c r="M1082" s="21"/>
    </row>
  </sheetData>
  <mergeCells count="2449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A840:E840"/>
    <mergeCell ref="A845:B845"/>
    <mergeCell ref="C845:C846"/>
    <mergeCell ref="D845:D846"/>
    <mergeCell ref="E845:E846"/>
    <mergeCell ref="G845:H846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A850:A851"/>
    <mergeCell ref="B850:B851"/>
    <mergeCell ref="F850:F851"/>
    <mergeCell ref="G850:G851"/>
    <mergeCell ref="H850:H851"/>
    <mergeCell ref="I850:I851"/>
    <mergeCell ref="I845:J846"/>
    <mergeCell ref="K845:L846"/>
    <mergeCell ref="M845:M846"/>
    <mergeCell ref="N845:N846"/>
    <mergeCell ref="A846:B846"/>
    <mergeCell ref="A847:B847"/>
    <mergeCell ref="I860:J861"/>
    <mergeCell ref="K860:L861"/>
    <mergeCell ref="M860:M861"/>
    <mergeCell ref="N860:N861"/>
    <mergeCell ref="A861:B861"/>
    <mergeCell ref="A862:B862"/>
    <mergeCell ref="A855:E855"/>
    <mergeCell ref="A860:B860"/>
    <mergeCell ref="C860:C861"/>
    <mergeCell ref="D860:D861"/>
    <mergeCell ref="E860:E861"/>
    <mergeCell ref="G860:H861"/>
    <mergeCell ref="I852:I853"/>
    <mergeCell ref="J852:J853"/>
    <mergeCell ref="K852:K853"/>
    <mergeCell ref="L852:L853"/>
    <mergeCell ref="M852:M853"/>
    <mergeCell ref="N852:N853"/>
    <mergeCell ref="A870:E870"/>
    <mergeCell ref="A875:B875"/>
    <mergeCell ref="C875:C876"/>
    <mergeCell ref="D875:D876"/>
    <mergeCell ref="E875:E876"/>
    <mergeCell ref="G875:H876"/>
    <mergeCell ref="I867:I868"/>
    <mergeCell ref="J867:J868"/>
    <mergeCell ref="K867:K868"/>
    <mergeCell ref="L867:L868"/>
    <mergeCell ref="M867:M868"/>
    <mergeCell ref="N867:N868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A865:A866"/>
    <mergeCell ref="B865:B866"/>
    <mergeCell ref="F865:F866"/>
    <mergeCell ref="G865:G866"/>
    <mergeCell ref="H865:H866"/>
    <mergeCell ref="I865:I866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A880:A881"/>
    <mergeCell ref="B880:B881"/>
    <mergeCell ref="F880:F881"/>
    <mergeCell ref="G880:G881"/>
    <mergeCell ref="H880:H881"/>
    <mergeCell ref="I880:I881"/>
    <mergeCell ref="I875:J876"/>
    <mergeCell ref="K875:L876"/>
    <mergeCell ref="M875:M876"/>
    <mergeCell ref="N875:N876"/>
    <mergeCell ref="A876:B876"/>
    <mergeCell ref="A877:B877"/>
    <mergeCell ref="I890:J891"/>
    <mergeCell ref="K890:L891"/>
    <mergeCell ref="M890:M891"/>
    <mergeCell ref="N890:N891"/>
    <mergeCell ref="A891:B891"/>
    <mergeCell ref="A892:B892"/>
    <mergeCell ref="A885:E885"/>
    <mergeCell ref="A890:B890"/>
    <mergeCell ref="C890:C891"/>
    <mergeCell ref="D890:D891"/>
    <mergeCell ref="E890:E891"/>
    <mergeCell ref="G890:H891"/>
    <mergeCell ref="I882:I883"/>
    <mergeCell ref="J882:J883"/>
    <mergeCell ref="K882:K883"/>
    <mergeCell ref="L882:L883"/>
    <mergeCell ref="M882:M883"/>
    <mergeCell ref="N882:N883"/>
    <mergeCell ref="A900:E900"/>
    <mergeCell ref="I897:I898"/>
    <mergeCell ref="J897:J898"/>
    <mergeCell ref="K897:K898"/>
    <mergeCell ref="L897:L898"/>
    <mergeCell ref="M897:M898"/>
    <mergeCell ref="N897:N898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A895:A896"/>
    <mergeCell ref="B895:B896"/>
    <mergeCell ref="F895:F896"/>
    <mergeCell ref="G895:G896"/>
    <mergeCell ref="H895:H896"/>
    <mergeCell ref="I895:I896"/>
    <mergeCell ref="A905:B905"/>
    <mergeCell ref="C905:C906"/>
    <mergeCell ref="D905:D906"/>
    <mergeCell ref="E905:E906"/>
    <mergeCell ref="G905:H906"/>
    <mergeCell ref="I905:J906"/>
    <mergeCell ref="K905:L906"/>
    <mergeCell ref="M905:M906"/>
    <mergeCell ref="N905:N906"/>
    <mergeCell ref="A906:B906"/>
    <mergeCell ref="A907:B907"/>
    <mergeCell ref="A910:A911"/>
    <mergeCell ref="B910:B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A915:E915"/>
    <mergeCell ref="A920:B920"/>
    <mergeCell ref="C920:C921"/>
    <mergeCell ref="D920:D921"/>
    <mergeCell ref="E920:E921"/>
    <mergeCell ref="G920:H921"/>
    <mergeCell ref="I920:J921"/>
    <mergeCell ref="K920:L921"/>
    <mergeCell ref="M920:M921"/>
    <mergeCell ref="N920:N921"/>
    <mergeCell ref="A921:B921"/>
    <mergeCell ref="A922:B922"/>
    <mergeCell ref="A925:A926"/>
    <mergeCell ref="B925:B926"/>
    <mergeCell ref="F925:F926"/>
    <mergeCell ref="G925:G926"/>
    <mergeCell ref="H925:H926"/>
    <mergeCell ref="I925:I926"/>
    <mergeCell ref="J925:J926"/>
    <mergeCell ref="K925:K926"/>
    <mergeCell ref="L925:L926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A930:E930"/>
    <mergeCell ref="A935:B935"/>
    <mergeCell ref="C935:C936"/>
    <mergeCell ref="D935:D936"/>
    <mergeCell ref="E935:E936"/>
    <mergeCell ref="G935:H936"/>
    <mergeCell ref="I935:J936"/>
    <mergeCell ref="K935:L936"/>
    <mergeCell ref="M935:M936"/>
    <mergeCell ref="N935:N936"/>
    <mergeCell ref="A936:B936"/>
    <mergeCell ref="A937:B937"/>
    <mergeCell ref="A940:A941"/>
    <mergeCell ref="B940:B941"/>
    <mergeCell ref="F940:F941"/>
    <mergeCell ref="G940:G941"/>
    <mergeCell ref="H940:H941"/>
    <mergeCell ref="I940:I941"/>
    <mergeCell ref="J940:J941"/>
    <mergeCell ref="K940:K94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A945:E945"/>
    <mergeCell ref="A950:B950"/>
    <mergeCell ref="C950:C951"/>
    <mergeCell ref="D950:D951"/>
    <mergeCell ref="E950:E951"/>
    <mergeCell ref="G950:H951"/>
    <mergeCell ref="I950:J951"/>
    <mergeCell ref="K950:L951"/>
    <mergeCell ref="M950:M951"/>
    <mergeCell ref="N950:N951"/>
    <mergeCell ref="A951:B951"/>
    <mergeCell ref="A952:B952"/>
    <mergeCell ref="A955:A956"/>
    <mergeCell ref="B955:B956"/>
    <mergeCell ref="F955:F956"/>
    <mergeCell ref="G955:G956"/>
    <mergeCell ref="H955:H956"/>
    <mergeCell ref="I955:I956"/>
    <mergeCell ref="J955:J956"/>
    <mergeCell ref="K955:K956"/>
    <mergeCell ref="L955:L956"/>
    <mergeCell ref="M955:M956"/>
    <mergeCell ref="N955:N956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A960:E960"/>
    <mergeCell ref="A965:B965"/>
    <mergeCell ref="C965:C966"/>
    <mergeCell ref="D965:D966"/>
    <mergeCell ref="E965:E966"/>
    <mergeCell ref="G965:H966"/>
    <mergeCell ref="I965:J966"/>
    <mergeCell ref="K965:L966"/>
    <mergeCell ref="M965:M966"/>
    <mergeCell ref="N965:N966"/>
    <mergeCell ref="A966:B966"/>
    <mergeCell ref="A967:B967"/>
    <mergeCell ref="A970:A971"/>
    <mergeCell ref="B970:B971"/>
    <mergeCell ref="F970:F971"/>
    <mergeCell ref="G970:G971"/>
    <mergeCell ref="H970:H971"/>
    <mergeCell ref="I970:I971"/>
    <mergeCell ref="J970:J971"/>
    <mergeCell ref="K970:K971"/>
    <mergeCell ref="L970:L971"/>
    <mergeCell ref="M970:M971"/>
    <mergeCell ref="N970:N971"/>
    <mergeCell ref="A972:A973"/>
    <mergeCell ref="B972:B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A975:E975"/>
    <mergeCell ref="A980:B980"/>
    <mergeCell ref="C980:C981"/>
    <mergeCell ref="D980:D981"/>
    <mergeCell ref="E980:E981"/>
    <mergeCell ref="G980:H981"/>
    <mergeCell ref="I980:J981"/>
    <mergeCell ref="K980:L981"/>
    <mergeCell ref="M980:M981"/>
    <mergeCell ref="N980:N981"/>
    <mergeCell ref="A981:B981"/>
    <mergeCell ref="A982:B982"/>
    <mergeCell ref="A985:A986"/>
    <mergeCell ref="B985:B986"/>
    <mergeCell ref="F985:F986"/>
    <mergeCell ref="G985:G986"/>
    <mergeCell ref="H985:H986"/>
    <mergeCell ref="I985:I986"/>
    <mergeCell ref="J985:J986"/>
    <mergeCell ref="K985:K986"/>
    <mergeCell ref="L985:L986"/>
    <mergeCell ref="M985:M986"/>
    <mergeCell ref="N985:N986"/>
    <mergeCell ref="A987:A988"/>
    <mergeCell ref="B987:B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A990:E990"/>
    <mergeCell ref="A995:B995"/>
    <mergeCell ref="C995:C996"/>
    <mergeCell ref="D995:D996"/>
    <mergeCell ref="E995:E996"/>
    <mergeCell ref="G995:H996"/>
    <mergeCell ref="I995:J996"/>
    <mergeCell ref="K995:L996"/>
    <mergeCell ref="M995:M996"/>
    <mergeCell ref="N995:N996"/>
    <mergeCell ref="A996:B996"/>
    <mergeCell ref="A997:B997"/>
    <mergeCell ref="A1000:A1001"/>
    <mergeCell ref="B1000:B1001"/>
    <mergeCell ref="F1000:F1001"/>
    <mergeCell ref="G1000:G1001"/>
    <mergeCell ref="H1000:H1001"/>
    <mergeCell ref="I1000:I1001"/>
    <mergeCell ref="J1000:J1001"/>
    <mergeCell ref="K1000:K1001"/>
    <mergeCell ref="L1000:L1001"/>
    <mergeCell ref="M1000:M1001"/>
    <mergeCell ref="N1000:N1001"/>
    <mergeCell ref="A1002:A1003"/>
    <mergeCell ref="B1002:B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A1005:E1005"/>
    <mergeCell ref="A1010:B1010"/>
    <mergeCell ref="C1010:C1011"/>
    <mergeCell ref="D1010:D1011"/>
    <mergeCell ref="E1010:E1011"/>
    <mergeCell ref="G1010:H1011"/>
    <mergeCell ref="I1010:J1011"/>
    <mergeCell ref="K1010:L1011"/>
    <mergeCell ref="M1010:M1011"/>
    <mergeCell ref="N1010:N1011"/>
    <mergeCell ref="A1011:B1011"/>
    <mergeCell ref="A1012:B1012"/>
    <mergeCell ref="A1015:A1016"/>
    <mergeCell ref="B1015:B1016"/>
    <mergeCell ref="F1015:F1016"/>
    <mergeCell ref="G1015:G1016"/>
    <mergeCell ref="H1015:H1016"/>
    <mergeCell ref="I1015:I1016"/>
    <mergeCell ref="J1015:J1016"/>
    <mergeCell ref="K1015:K1016"/>
    <mergeCell ref="L1015:L1016"/>
    <mergeCell ref="M1015:M1016"/>
    <mergeCell ref="N1015:N1016"/>
    <mergeCell ref="A1017:A1018"/>
    <mergeCell ref="B1017:B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  <mergeCell ref="A1020:E1020"/>
    <mergeCell ref="A1025:B1025"/>
    <mergeCell ref="C1025:C1026"/>
    <mergeCell ref="D1025:D1026"/>
    <mergeCell ref="E1025:E1026"/>
    <mergeCell ref="G1025:H1026"/>
    <mergeCell ref="I1025:J1026"/>
    <mergeCell ref="K1025:L1026"/>
    <mergeCell ref="M1025:M1026"/>
    <mergeCell ref="N1025:N1026"/>
    <mergeCell ref="A1026:B1026"/>
    <mergeCell ref="A1027:B1027"/>
    <mergeCell ref="A1030:A1031"/>
    <mergeCell ref="B1030:B1031"/>
    <mergeCell ref="F1030:F1031"/>
    <mergeCell ref="G1030:G1031"/>
    <mergeCell ref="H1030:H1031"/>
    <mergeCell ref="I1030:I1031"/>
    <mergeCell ref="J1030:J1031"/>
    <mergeCell ref="K1030:K1031"/>
    <mergeCell ref="L1030:L1031"/>
    <mergeCell ref="M1030:M1031"/>
    <mergeCell ref="N1030:N1031"/>
    <mergeCell ref="A1032:A1033"/>
    <mergeCell ref="B1032:B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A1035:E1035"/>
    <mergeCell ref="A1040:B1040"/>
    <mergeCell ref="C1040:C1041"/>
    <mergeCell ref="D1040:D1041"/>
    <mergeCell ref="E1040:E1041"/>
    <mergeCell ref="G1040:H1041"/>
    <mergeCell ref="I1040:J1041"/>
    <mergeCell ref="K1040:L1041"/>
    <mergeCell ref="M1040:M1041"/>
    <mergeCell ref="N1040:N1041"/>
    <mergeCell ref="A1041:B1041"/>
    <mergeCell ref="A1042:B1042"/>
    <mergeCell ref="A1045:A1046"/>
    <mergeCell ref="B1045:B1046"/>
    <mergeCell ref="F1045:F1046"/>
    <mergeCell ref="G1045:G1046"/>
    <mergeCell ref="H1045:H1046"/>
    <mergeCell ref="I1045:I1046"/>
    <mergeCell ref="J1045:J1046"/>
    <mergeCell ref="K1045:K1046"/>
    <mergeCell ref="L1045:L1046"/>
    <mergeCell ref="M1045:M1046"/>
    <mergeCell ref="N1045:N1046"/>
    <mergeCell ref="A1047:A1048"/>
    <mergeCell ref="B1047:B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A1050:E1050"/>
    <mergeCell ref="A1055:B1055"/>
    <mergeCell ref="C1055:C1056"/>
    <mergeCell ref="D1055:D1056"/>
    <mergeCell ref="E1055:E1056"/>
    <mergeCell ref="G1055:H1056"/>
    <mergeCell ref="I1055:J1056"/>
    <mergeCell ref="K1055:L1056"/>
    <mergeCell ref="M1055:M1056"/>
    <mergeCell ref="N1055:N1056"/>
    <mergeCell ref="A1056:B1056"/>
    <mergeCell ref="A1057:B1057"/>
    <mergeCell ref="A1060:A1061"/>
    <mergeCell ref="B1060:B1061"/>
    <mergeCell ref="F1060:F1061"/>
    <mergeCell ref="G1060:G1061"/>
    <mergeCell ref="H1060:H1061"/>
    <mergeCell ref="I1060:I1061"/>
    <mergeCell ref="J1060:J1061"/>
    <mergeCell ref="K1060:K1061"/>
    <mergeCell ref="L1060:L1061"/>
    <mergeCell ref="M1060:M1061"/>
    <mergeCell ref="N1060:N1061"/>
    <mergeCell ref="A1062:A1063"/>
    <mergeCell ref="B1062:B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A1065:E1065"/>
    <mergeCell ref="A1070:B1070"/>
    <mergeCell ref="C1070:C1071"/>
    <mergeCell ref="D1070:D1071"/>
    <mergeCell ref="E1070:E1071"/>
    <mergeCell ref="G1070:H1071"/>
    <mergeCell ref="I1070:J1071"/>
    <mergeCell ref="K1070:L1071"/>
    <mergeCell ref="M1070:M1071"/>
    <mergeCell ref="N1070:N1071"/>
    <mergeCell ref="A1071:B1071"/>
    <mergeCell ref="A1080:E1080"/>
    <mergeCell ref="A1072:B1072"/>
    <mergeCell ref="A1075:A1076"/>
    <mergeCell ref="B1075:B1076"/>
    <mergeCell ref="F1075:F1076"/>
    <mergeCell ref="G1075:G1076"/>
    <mergeCell ref="H1075:H1076"/>
    <mergeCell ref="I1075:I1076"/>
    <mergeCell ref="J1075:J1076"/>
    <mergeCell ref="K1075:K1076"/>
    <mergeCell ref="L1075:L1076"/>
    <mergeCell ref="M1075:M1076"/>
    <mergeCell ref="N1075:N1076"/>
    <mergeCell ref="A1077:A1078"/>
    <mergeCell ref="B1077:B1078"/>
    <mergeCell ref="F1077:F1078"/>
    <mergeCell ref="G1077:G1078"/>
    <mergeCell ref="H1077:H1078"/>
    <mergeCell ref="I1077:I1078"/>
    <mergeCell ref="J1077:J1078"/>
    <mergeCell ref="K1077:K1078"/>
    <mergeCell ref="L1077:L1078"/>
    <mergeCell ref="M1077:M1078"/>
    <mergeCell ref="N1077:N107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5" manualBreakCount="35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2"/>
  <sheetViews>
    <sheetView showGridLines="0" view="pageBreakPreview" zoomScale="70" zoomScaleNormal="100" zoomScaleSheetLayoutView="70" workbookViewId="0">
      <pane ySplit="1" topLeftCell="A512" activePane="bottomLeft" state="frozen"/>
      <selection pane="bottomLeft" activeCell="G524" sqref="G52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3" t="s">
        <v>16</v>
      </c>
      <c r="C3" s="1" t="s">
        <v>1642</v>
      </c>
      <c r="D3" s="5"/>
      <c r="E3" s="17"/>
    </row>
    <row r="4" spans="1:14" ht="22.2" customHeight="1">
      <c r="A4" s="3" t="s">
        <v>0</v>
      </c>
    </row>
    <row r="5" spans="1:14" ht="22.2" customHeight="1">
      <c r="A5" s="42" t="s">
        <v>1201</v>
      </c>
      <c r="B5" s="31"/>
      <c r="C5" s="28" t="s">
        <v>1295</v>
      </c>
      <c r="D5" s="28" t="s">
        <v>10</v>
      </c>
      <c r="E5" s="28" t="s">
        <v>931</v>
      </c>
      <c r="F5" s="7" t="s">
        <v>9</v>
      </c>
      <c r="G5" s="32" t="s">
        <v>12</v>
      </c>
      <c r="H5" s="33"/>
      <c r="I5" s="32" t="s">
        <v>13</v>
      </c>
      <c r="J5" s="33"/>
      <c r="K5" s="32" t="s">
        <v>14</v>
      </c>
      <c r="L5" s="33"/>
      <c r="M5" s="36" t="s">
        <v>15</v>
      </c>
      <c r="N5" s="38" t="s">
        <v>11</v>
      </c>
    </row>
    <row r="6" spans="1:14" ht="22.2" customHeight="1">
      <c r="A6" s="40" t="s">
        <v>1597</v>
      </c>
      <c r="B6" s="41"/>
      <c r="C6" s="29"/>
      <c r="D6" s="29"/>
      <c r="E6" s="29"/>
      <c r="F6" s="7" t="str">
        <f>E5</f>
        <v>雲林縣僑真國小</v>
      </c>
      <c r="G6" s="34"/>
      <c r="H6" s="35"/>
      <c r="I6" s="34"/>
      <c r="J6" s="35"/>
      <c r="K6" s="34"/>
      <c r="L6" s="35"/>
      <c r="M6" s="37"/>
      <c r="N6" s="39"/>
    </row>
    <row r="7" spans="1:14" ht="22.2" customHeight="1">
      <c r="A7" s="23" t="s">
        <v>1</v>
      </c>
      <c r="B7" s="25"/>
      <c r="C7" s="8"/>
      <c r="D7" s="9"/>
      <c r="E7" s="10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1643</v>
      </c>
      <c r="D8" s="9" t="s">
        <v>10</v>
      </c>
      <c r="E8" s="11" t="s">
        <v>1644</v>
      </c>
      <c r="F8" s="7" t="s">
        <v>1591</v>
      </c>
      <c r="G8" s="9">
        <v>16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15</v>
      </c>
      <c r="N8" s="9">
        <v>2</v>
      </c>
    </row>
    <row r="9" spans="1:14" ht="22.2" customHeight="1">
      <c r="A9" s="9">
        <v>2</v>
      </c>
      <c r="B9" s="9" t="s">
        <v>6</v>
      </c>
      <c r="C9" s="11" t="s">
        <v>1645</v>
      </c>
      <c r="D9" s="9" t="s">
        <v>10</v>
      </c>
      <c r="E9" s="11" t="s">
        <v>1646</v>
      </c>
      <c r="F9" s="7" t="s">
        <v>1404</v>
      </c>
      <c r="G9" s="9">
        <v>14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17</v>
      </c>
      <c r="N9" s="9">
        <v>2</v>
      </c>
    </row>
    <row r="10" spans="1:14" ht="22.2" customHeight="1">
      <c r="A10" s="26">
        <v>3</v>
      </c>
      <c r="B10" s="26" t="s">
        <v>7</v>
      </c>
      <c r="C10" s="11" t="s">
        <v>1647</v>
      </c>
      <c r="D10" s="15" t="s">
        <v>10</v>
      </c>
      <c r="E10" s="11" t="s">
        <v>1648</v>
      </c>
      <c r="F10" s="28" t="s">
        <v>1793</v>
      </c>
      <c r="G10" s="26">
        <v>25</v>
      </c>
      <c r="H10" s="26">
        <v>42</v>
      </c>
      <c r="I10" s="26">
        <v>0</v>
      </c>
      <c r="J10" s="26">
        <v>2</v>
      </c>
      <c r="K10" s="26">
        <v>0</v>
      </c>
      <c r="L10" s="26">
        <v>1</v>
      </c>
      <c r="M10" s="26">
        <v>23</v>
      </c>
      <c r="N10" s="26">
        <v>4</v>
      </c>
    </row>
    <row r="11" spans="1:14" ht="22.2" customHeight="1">
      <c r="A11" s="27"/>
      <c r="B11" s="27"/>
      <c r="C11" s="11" t="s">
        <v>1649</v>
      </c>
      <c r="D11" s="13"/>
      <c r="E11" s="11" t="s">
        <v>1650</v>
      </c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22.2" customHeight="1">
      <c r="A12" s="26">
        <v>4</v>
      </c>
      <c r="B12" s="26" t="s">
        <v>7</v>
      </c>
      <c r="C12" s="11" t="s">
        <v>1651</v>
      </c>
      <c r="D12" s="15" t="s">
        <v>10</v>
      </c>
      <c r="E12" s="11" t="s">
        <v>1652</v>
      </c>
      <c r="F12" s="28"/>
      <c r="G12" s="26"/>
      <c r="H12" s="26"/>
      <c r="I12" s="26"/>
      <c r="J12" s="26"/>
      <c r="K12" s="26"/>
      <c r="L12" s="26"/>
      <c r="M12" s="26"/>
      <c r="N12" s="26"/>
    </row>
    <row r="13" spans="1:14" ht="22.2" customHeight="1">
      <c r="A13" s="27"/>
      <c r="B13" s="27"/>
      <c r="C13" s="11" t="s">
        <v>1653</v>
      </c>
      <c r="D13" s="13"/>
      <c r="E13" s="11" t="s">
        <v>1654</v>
      </c>
      <c r="F13" s="29"/>
      <c r="G13" s="27"/>
      <c r="H13" s="27"/>
      <c r="I13" s="27"/>
      <c r="J13" s="27"/>
      <c r="K13" s="27"/>
      <c r="L13" s="27"/>
      <c r="M13" s="27"/>
      <c r="N13" s="27"/>
    </row>
    <row r="14" spans="1:14" ht="22.2" customHeight="1">
      <c r="A14" s="9">
        <v>5</v>
      </c>
      <c r="B14" s="9" t="s">
        <v>6</v>
      </c>
      <c r="C14" s="11" t="s">
        <v>1655</v>
      </c>
      <c r="D14" s="9" t="s">
        <v>10</v>
      </c>
      <c r="E14" s="11" t="s">
        <v>1656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23" t="s">
        <v>2</v>
      </c>
      <c r="B15" s="24"/>
      <c r="C15" s="24"/>
      <c r="D15" s="24"/>
      <c r="E15" s="25"/>
      <c r="F15" s="7" t="s">
        <v>8</v>
      </c>
      <c r="G15" s="9">
        <f t="shared" ref="G15:N15" si="0">SUM(G8:G14)</f>
        <v>55</v>
      </c>
      <c r="H15" s="9">
        <f t="shared" si="0"/>
        <v>126</v>
      </c>
      <c r="I15" s="9">
        <f t="shared" si="0"/>
        <v>0</v>
      </c>
      <c r="J15" s="9">
        <f t="shared" si="0"/>
        <v>6</v>
      </c>
      <c r="K15" s="9">
        <f t="shared" si="0"/>
        <v>0</v>
      </c>
      <c r="L15" s="9">
        <f t="shared" si="0"/>
        <v>3</v>
      </c>
      <c r="M15" s="9">
        <f t="shared" si="0"/>
        <v>55</v>
      </c>
      <c r="N15" s="9">
        <f t="shared" si="0"/>
        <v>8</v>
      </c>
    </row>
    <row r="18" spans="1:14" ht="22.2" customHeight="1">
      <c r="A18" s="3" t="s">
        <v>17</v>
      </c>
      <c r="C18" s="1" t="s">
        <v>1657</v>
      </c>
      <c r="E18" s="17"/>
    </row>
    <row r="19" spans="1:14" ht="22.2" customHeight="1">
      <c r="A19" s="3" t="s">
        <v>0</v>
      </c>
    </row>
    <row r="20" spans="1:14" ht="22.2" customHeight="1">
      <c r="A20" s="42" t="s">
        <v>1743</v>
      </c>
      <c r="B20" s="31"/>
      <c r="C20" s="28" t="s">
        <v>235</v>
      </c>
      <c r="D20" s="28" t="s">
        <v>10</v>
      </c>
      <c r="E20" s="28" t="s">
        <v>1658</v>
      </c>
      <c r="F20" s="7" t="s">
        <v>9</v>
      </c>
      <c r="G20" s="32" t="s">
        <v>12</v>
      </c>
      <c r="H20" s="33"/>
      <c r="I20" s="32" t="s">
        <v>13</v>
      </c>
      <c r="J20" s="33"/>
      <c r="K20" s="32" t="s">
        <v>14</v>
      </c>
      <c r="L20" s="33"/>
      <c r="M20" s="36" t="s">
        <v>15</v>
      </c>
      <c r="N20" s="38" t="s">
        <v>11</v>
      </c>
    </row>
    <row r="21" spans="1:14" ht="22.2" customHeight="1">
      <c r="A21" s="40" t="s">
        <v>1744</v>
      </c>
      <c r="B21" s="41"/>
      <c r="C21" s="29"/>
      <c r="D21" s="29"/>
      <c r="E21" s="29"/>
      <c r="F21" s="7" t="str">
        <f>E20</f>
        <v>光華國小</v>
      </c>
      <c r="G21" s="34"/>
      <c r="H21" s="35"/>
      <c r="I21" s="34"/>
      <c r="J21" s="35"/>
      <c r="K21" s="34"/>
      <c r="L21" s="35"/>
      <c r="M21" s="37"/>
      <c r="N21" s="39"/>
    </row>
    <row r="22" spans="1:14" ht="22.2" customHeight="1">
      <c r="A22" s="23" t="s">
        <v>1</v>
      </c>
      <c r="B22" s="2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1659</v>
      </c>
      <c r="D23" s="9" t="s">
        <v>10</v>
      </c>
      <c r="E23" s="11" t="s">
        <v>1660</v>
      </c>
      <c r="F23" s="7" t="s">
        <v>1758</v>
      </c>
      <c r="G23" s="9">
        <v>39</v>
      </c>
      <c r="H23" s="9">
        <v>56</v>
      </c>
      <c r="I23" s="9">
        <v>1</v>
      </c>
      <c r="J23" s="9">
        <v>2</v>
      </c>
      <c r="K23" s="9">
        <v>0</v>
      </c>
      <c r="L23" s="9">
        <v>1</v>
      </c>
      <c r="M23" s="9">
        <v>32</v>
      </c>
      <c r="N23" s="9">
        <v>1</v>
      </c>
    </row>
    <row r="24" spans="1:14" ht="22.2" customHeight="1">
      <c r="A24" s="9">
        <v>2</v>
      </c>
      <c r="B24" s="9" t="s">
        <v>6</v>
      </c>
      <c r="C24" s="11" t="s">
        <v>1661</v>
      </c>
      <c r="D24" s="9" t="s">
        <v>10</v>
      </c>
      <c r="E24" s="11" t="s">
        <v>1662</v>
      </c>
      <c r="F24" s="7" t="s">
        <v>1759</v>
      </c>
      <c r="G24" s="9">
        <v>22</v>
      </c>
      <c r="H24" s="9">
        <v>42</v>
      </c>
      <c r="I24" s="9">
        <v>0</v>
      </c>
      <c r="J24" s="9">
        <v>2</v>
      </c>
      <c r="K24" s="9">
        <v>0</v>
      </c>
      <c r="L24" s="9">
        <v>1</v>
      </c>
      <c r="M24" s="9">
        <v>18</v>
      </c>
      <c r="N24" s="9">
        <v>2</v>
      </c>
    </row>
    <row r="25" spans="1:14" ht="22.2" customHeight="1">
      <c r="A25" s="26">
        <v>3</v>
      </c>
      <c r="B25" s="26" t="s">
        <v>7</v>
      </c>
      <c r="C25" s="11" t="s">
        <v>1663</v>
      </c>
      <c r="D25" s="15" t="s">
        <v>10</v>
      </c>
      <c r="E25" s="11" t="s">
        <v>1664</v>
      </c>
      <c r="F25" s="28" t="s">
        <v>1760</v>
      </c>
      <c r="G25" s="26">
        <v>16</v>
      </c>
      <c r="H25" s="26">
        <v>42</v>
      </c>
      <c r="I25" s="26">
        <v>0</v>
      </c>
      <c r="J25" s="26">
        <v>2</v>
      </c>
      <c r="K25" s="26">
        <v>0</v>
      </c>
      <c r="L25" s="26">
        <v>1</v>
      </c>
      <c r="M25" s="26">
        <v>17</v>
      </c>
      <c r="N25" s="26">
        <v>1</v>
      </c>
    </row>
    <row r="26" spans="1:14" ht="22.2" customHeight="1">
      <c r="A26" s="27"/>
      <c r="B26" s="27"/>
      <c r="C26" s="11" t="s">
        <v>1665</v>
      </c>
      <c r="D26" s="16"/>
      <c r="E26" s="11" t="s">
        <v>1666</v>
      </c>
      <c r="F26" s="29"/>
      <c r="G26" s="27"/>
      <c r="H26" s="27"/>
      <c r="I26" s="27"/>
      <c r="J26" s="27"/>
      <c r="K26" s="27"/>
      <c r="L26" s="27"/>
      <c r="M26" s="27"/>
      <c r="N26" s="27"/>
    </row>
    <row r="27" spans="1:14" ht="22.2" customHeight="1">
      <c r="A27" s="26">
        <v>4</v>
      </c>
      <c r="B27" s="26" t="s">
        <v>7</v>
      </c>
      <c r="C27" s="18" t="s">
        <v>313</v>
      </c>
      <c r="D27" s="15" t="s">
        <v>10</v>
      </c>
      <c r="E27" s="11" t="s">
        <v>1667</v>
      </c>
      <c r="F27" s="28"/>
      <c r="G27" s="26"/>
      <c r="H27" s="26"/>
      <c r="I27" s="26"/>
      <c r="J27" s="26"/>
      <c r="K27" s="26"/>
      <c r="L27" s="26"/>
      <c r="M27" s="26"/>
      <c r="N27" s="26"/>
    </row>
    <row r="28" spans="1:14" ht="22.2" customHeight="1">
      <c r="A28" s="27"/>
      <c r="B28" s="27"/>
      <c r="C28" s="18" t="s">
        <v>313</v>
      </c>
      <c r="D28" s="16"/>
      <c r="E28" s="11" t="s">
        <v>1668</v>
      </c>
      <c r="F28" s="29"/>
      <c r="G28" s="27"/>
      <c r="H28" s="27"/>
      <c r="I28" s="27"/>
      <c r="J28" s="27"/>
      <c r="K28" s="27"/>
      <c r="L28" s="27"/>
      <c r="M28" s="27"/>
      <c r="N28" s="27"/>
    </row>
    <row r="29" spans="1:14" ht="22.2" customHeight="1">
      <c r="A29" s="9">
        <v>5</v>
      </c>
      <c r="B29" s="9" t="s">
        <v>6</v>
      </c>
      <c r="C29" s="18" t="s">
        <v>313</v>
      </c>
      <c r="D29" s="9" t="s">
        <v>10</v>
      </c>
      <c r="E29" s="11" t="s">
        <v>1669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3" t="s">
        <v>2</v>
      </c>
      <c r="B30" s="24"/>
      <c r="C30" s="24"/>
      <c r="D30" s="24"/>
      <c r="E30" s="25"/>
      <c r="F30" s="7" t="s">
        <v>8</v>
      </c>
      <c r="G30" s="9">
        <f t="shared" ref="G30:N30" si="1">SUM(G23:G29)</f>
        <v>77</v>
      </c>
      <c r="H30" s="9">
        <f t="shared" si="1"/>
        <v>140</v>
      </c>
      <c r="I30" s="9">
        <f t="shared" si="1"/>
        <v>1</v>
      </c>
      <c r="J30" s="9">
        <f t="shared" si="1"/>
        <v>6</v>
      </c>
      <c r="K30" s="9">
        <f t="shared" si="1"/>
        <v>0</v>
      </c>
      <c r="L30" s="9">
        <f t="shared" si="1"/>
        <v>3</v>
      </c>
      <c r="M30" s="9">
        <f t="shared" si="1"/>
        <v>67</v>
      </c>
      <c r="N30" s="9">
        <f t="shared" si="1"/>
        <v>4</v>
      </c>
    </row>
    <row r="32" spans="1:14" ht="22.2" customHeight="1">
      <c r="A32" s="17" t="s">
        <v>18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3" t="s">
        <v>16</v>
      </c>
      <c r="C33" s="1" t="s">
        <v>1670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42" t="s">
        <v>1743</v>
      </c>
      <c r="B35" s="31"/>
      <c r="C35" s="28" t="s">
        <v>824</v>
      </c>
      <c r="D35" s="28" t="s">
        <v>10</v>
      </c>
      <c r="E35" s="28" t="s">
        <v>794</v>
      </c>
      <c r="F35" s="7" t="s">
        <v>9</v>
      </c>
      <c r="G35" s="32" t="s">
        <v>12</v>
      </c>
      <c r="H35" s="33"/>
      <c r="I35" s="32" t="s">
        <v>13</v>
      </c>
      <c r="J35" s="33"/>
      <c r="K35" s="32" t="s">
        <v>14</v>
      </c>
      <c r="L35" s="33"/>
      <c r="M35" s="36" t="s">
        <v>15</v>
      </c>
      <c r="N35" s="38" t="s">
        <v>11</v>
      </c>
    </row>
    <row r="36" spans="1:14" ht="22.2" customHeight="1">
      <c r="A36" s="40" t="s">
        <v>1744</v>
      </c>
      <c r="B36" s="41"/>
      <c r="C36" s="29"/>
      <c r="D36" s="29"/>
      <c r="E36" s="29"/>
      <c r="F36" s="7" t="str">
        <f>E35</f>
        <v>彰縣中山國小</v>
      </c>
      <c r="G36" s="34"/>
      <c r="H36" s="35"/>
      <c r="I36" s="34"/>
      <c r="J36" s="35"/>
      <c r="K36" s="34"/>
      <c r="L36" s="35"/>
      <c r="M36" s="37"/>
      <c r="N36" s="39"/>
    </row>
    <row r="37" spans="1:14" ht="22.2" customHeight="1">
      <c r="A37" s="23" t="s">
        <v>1</v>
      </c>
      <c r="B37" s="25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1671</v>
      </c>
      <c r="D38" s="9" t="s">
        <v>10</v>
      </c>
      <c r="E38" s="11" t="s">
        <v>1672</v>
      </c>
      <c r="F38" s="7" t="s">
        <v>1761</v>
      </c>
      <c r="G38" s="9">
        <v>22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21</v>
      </c>
      <c r="N38" s="9">
        <v>4</v>
      </c>
    </row>
    <row r="39" spans="1:14" ht="22.2" customHeight="1">
      <c r="A39" s="9">
        <v>2</v>
      </c>
      <c r="B39" s="9" t="s">
        <v>6</v>
      </c>
      <c r="C39" s="11" t="s">
        <v>1673</v>
      </c>
      <c r="D39" s="9" t="s">
        <v>10</v>
      </c>
      <c r="E39" s="11" t="s">
        <v>1674</v>
      </c>
      <c r="F39" s="7" t="s">
        <v>1762</v>
      </c>
      <c r="G39" s="9">
        <v>42</v>
      </c>
      <c r="H39" s="9">
        <v>20</v>
      </c>
      <c r="I39" s="9">
        <v>2</v>
      </c>
      <c r="J39" s="9">
        <v>0</v>
      </c>
      <c r="K39" s="9">
        <v>1</v>
      </c>
      <c r="L39" s="9">
        <v>0</v>
      </c>
      <c r="M39" s="9">
        <v>21</v>
      </c>
      <c r="N39" s="9">
        <v>3</v>
      </c>
    </row>
    <row r="40" spans="1:14" ht="22.2" customHeight="1">
      <c r="A40" s="26">
        <v>3</v>
      </c>
      <c r="B40" s="26" t="s">
        <v>7</v>
      </c>
      <c r="C40" s="11" t="s">
        <v>1675</v>
      </c>
      <c r="D40" s="15" t="s">
        <v>10</v>
      </c>
      <c r="E40" s="11" t="s">
        <v>1676</v>
      </c>
      <c r="F40" s="28" t="s">
        <v>1763</v>
      </c>
      <c r="G40" s="26">
        <v>31</v>
      </c>
      <c r="H40" s="26">
        <v>42</v>
      </c>
      <c r="I40" s="26">
        <v>0</v>
      </c>
      <c r="J40" s="26">
        <v>2</v>
      </c>
      <c r="K40" s="26">
        <v>0</v>
      </c>
      <c r="L40" s="26">
        <v>1</v>
      </c>
      <c r="M40" s="26">
        <v>19</v>
      </c>
      <c r="N40" s="26">
        <v>1</v>
      </c>
    </row>
    <row r="41" spans="1:14" ht="22.2" customHeight="1">
      <c r="A41" s="27"/>
      <c r="B41" s="27"/>
      <c r="C41" s="11" t="s">
        <v>1677</v>
      </c>
      <c r="D41" s="13"/>
      <c r="E41" s="11" t="s">
        <v>1678</v>
      </c>
      <c r="F41" s="29"/>
      <c r="G41" s="27"/>
      <c r="H41" s="27"/>
      <c r="I41" s="27"/>
      <c r="J41" s="27"/>
      <c r="K41" s="27"/>
      <c r="L41" s="27"/>
      <c r="M41" s="27"/>
      <c r="N41" s="27"/>
    </row>
    <row r="42" spans="1:14" ht="22.2" customHeight="1">
      <c r="A42" s="26">
        <v>4</v>
      </c>
      <c r="B42" s="26" t="s">
        <v>7</v>
      </c>
      <c r="C42" s="11" t="s">
        <v>1679</v>
      </c>
      <c r="D42" s="15" t="s">
        <v>10</v>
      </c>
      <c r="E42" s="11" t="s">
        <v>1680</v>
      </c>
      <c r="F42" s="28" t="s">
        <v>1764</v>
      </c>
      <c r="G42" s="26">
        <v>17</v>
      </c>
      <c r="H42" s="26">
        <v>42</v>
      </c>
      <c r="I42" s="26">
        <v>0</v>
      </c>
      <c r="J42" s="26">
        <v>2</v>
      </c>
      <c r="K42" s="26">
        <v>0</v>
      </c>
      <c r="L42" s="26">
        <v>1</v>
      </c>
      <c r="M42" s="26">
        <v>18</v>
      </c>
      <c r="N42" s="26">
        <v>2</v>
      </c>
    </row>
    <row r="43" spans="1:14" ht="22.2" customHeight="1">
      <c r="A43" s="27"/>
      <c r="B43" s="27"/>
      <c r="C43" s="11" t="s">
        <v>1681</v>
      </c>
      <c r="D43" s="13"/>
      <c r="E43" s="11" t="s">
        <v>1682</v>
      </c>
      <c r="F43" s="29"/>
      <c r="G43" s="27"/>
      <c r="H43" s="27"/>
      <c r="I43" s="27"/>
      <c r="J43" s="27"/>
      <c r="K43" s="27"/>
      <c r="L43" s="27"/>
      <c r="M43" s="27"/>
      <c r="N43" s="27"/>
    </row>
    <row r="44" spans="1:14" ht="22.2" customHeight="1">
      <c r="A44" s="9">
        <v>5</v>
      </c>
      <c r="B44" s="9" t="s">
        <v>6</v>
      </c>
      <c r="C44" s="11" t="s">
        <v>1683</v>
      </c>
      <c r="D44" s="9" t="s">
        <v>10</v>
      </c>
      <c r="E44" s="11" t="s">
        <v>1684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3" t="s">
        <v>2</v>
      </c>
      <c r="B45" s="24"/>
      <c r="C45" s="24"/>
      <c r="D45" s="24"/>
      <c r="E45" s="25"/>
      <c r="F45" s="7" t="s">
        <v>8</v>
      </c>
      <c r="G45" s="9">
        <f t="shared" ref="G45:N45" si="2">SUM(G38:G44)</f>
        <v>112</v>
      </c>
      <c r="H45" s="9">
        <f t="shared" si="2"/>
        <v>146</v>
      </c>
      <c r="I45" s="9">
        <f t="shared" si="2"/>
        <v>2</v>
      </c>
      <c r="J45" s="9">
        <f t="shared" si="2"/>
        <v>6</v>
      </c>
      <c r="K45" s="9">
        <f t="shared" si="2"/>
        <v>1</v>
      </c>
      <c r="L45" s="9">
        <f t="shared" si="2"/>
        <v>3</v>
      </c>
      <c r="M45" s="9">
        <f t="shared" si="2"/>
        <v>79</v>
      </c>
      <c r="N45" s="9">
        <f t="shared" si="2"/>
        <v>10</v>
      </c>
    </row>
    <row r="48" spans="1:14" ht="22.2" customHeight="1">
      <c r="A48" s="3" t="s">
        <v>17</v>
      </c>
      <c r="C48" s="1" t="s">
        <v>1685</v>
      </c>
      <c r="E48" s="17"/>
    </row>
    <row r="49" spans="1:14" ht="22.2" customHeight="1">
      <c r="A49" s="3" t="s">
        <v>0</v>
      </c>
    </row>
    <row r="50" spans="1:14" ht="22.2" customHeight="1">
      <c r="A50" s="42" t="s">
        <v>1743</v>
      </c>
      <c r="B50" s="31"/>
      <c r="C50" s="28" t="s">
        <v>473</v>
      </c>
      <c r="D50" s="28" t="s">
        <v>10</v>
      </c>
      <c r="E50" s="28" t="s">
        <v>848</v>
      </c>
      <c r="F50" s="7" t="s">
        <v>9</v>
      </c>
      <c r="G50" s="32" t="s">
        <v>12</v>
      </c>
      <c r="H50" s="33"/>
      <c r="I50" s="32" t="s">
        <v>13</v>
      </c>
      <c r="J50" s="33"/>
      <c r="K50" s="32" t="s">
        <v>14</v>
      </c>
      <c r="L50" s="33"/>
      <c r="M50" s="36" t="s">
        <v>15</v>
      </c>
      <c r="N50" s="38" t="s">
        <v>11</v>
      </c>
    </row>
    <row r="51" spans="1:14" ht="22.2" customHeight="1">
      <c r="A51" s="40" t="s">
        <v>1744</v>
      </c>
      <c r="B51" s="41"/>
      <c r="C51" s="29"/>
      <c r="D51" s="29"/>
      <c r="E51" s="29"/>
      <c r="F51" s="7" t="str">
        <f>C50</f>
        <v>高雄市復興國小</v>
      </c>
      <c r="G51" s="34"/>
      <c r="H51" s="35"/>
      <c r="I51" s="34"/>
      <c r="J51" s="35"/>
      <c r="K51" s="34"/>
      <c r="L51" s="35"/>
      <c r="M51" s="37"/>
      <c r="N51" s="39"/>
    </row>
    <row r="52" spans="1:14" ht="22.2" customHeight="1">
      <c r="A52" s="23" t="s">
        <v>1</v>
      </c>
      <c r="B52" s="2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1686</v>
      </c>
      <c r="D53" s="9" t="s">
        <v>10</v>
      </c>
      <c r="E53" s="11" t="s">
        <v>1687</v>
      </c>
      <c r="F53" s="7" t="s">
        <v>1588</v>
      </c>
      <c r="G53" s="9">
        <v>42</v>
      </c>
      <c r="H53" s="9">
        <v>20</v>
      </c>
      <c r="I53" s="9">
        <v>2</v>
      </c>
      <c r="J53" s="9">
        <v>0</v>
      </c>
      <c r="K53" s="9">
        <v>1</v>
      </c>
      <c r="L53" s="9">
        <v>0</v>
      </c>
      <c r="M53" s="9">
        <v>18</v>
      </c>
      <c r="N53" s="9">
        <v>1</v>
      </c>
    </row>
    <row r="54" spans="1:14" ht="22.2" customHeight="1">
      <c r="A54" s="9">
        <v>2</v>
      </c>
      <c r="B54" s="9" t="s">
        <v>6</v>
      </c>
      <c r="C54" s="11" t="s">
        <v>1688</v>
      </c>
      <c r="D54" s="9" t="s">
        <v>10</v>
      </c>
      <c r="E54" s="11" t="s">
        <v>1689</v>
      </c>
      <c r="F54" s="7" t="s">
        <v>1508</v>
      </c>
      <c r="G54" s="9">
        <v>42</v>
      </c>
      <c r="H54" s="9">
        <v>21</v>
      </c>
      <c r="I54" s="9">
        <v>2</v>
      </c>
      <c r="J54" s="9">
        <v>0</v>
      </c>
      <c r="K54" s="9">
        <v>1</v>
      </c>
      <c r="L54" s="9">
        <v>0</v>
      </c>
      <c r="M54" s="9">
        <v>18</v>
      </c>
      <c r="N54" s="9">
        <v>1</v>
      </c>
    </row>
    <row r="55" spans="1:14" ht="22.2" customHeight="1">
      <c r="A55" s="26">
        <v>3</v>
      </c>
      <c r="B55" s="26" t="s">
        <v>7</v>
      </c>
      <c r="C55" s="11" t="s">
        <v>1690</v>
      </c>
      <c r="D55" s="15" t="s">
        <v>10</v>
      </c>
      <c r="E55" s="11" t="s">
        <v>1691</v>
      </c>
      <c r="F55" s="28" t="s">
        <v>1809</v>
      </c>
      <c r="G55" s="26">
        <v>30</v>
      </c>
      <c r="H55" s="26">
        <v>42</v>
      </c>
      <c r="I55" s="26">
        <v>0</v>
      </c>
      <c r="J55" s="26">
        <v>2</v>
      </c>
      <c r="K55" s="26">
        <v>0</v>
      </c>
      <c r="L55" s="26">
        <v>1</v>
      </c>
      <c r="M55" s="26">
        <v>21</v>
      </c>
      <c r="N55" s="26">
        <v>1</v>
      </c>
    </row>
    <row r="56" spans="1:14" ht="22.2" customHeight="1">
      <c r="A56" s="27"/>
      <c r="B56" s="27"/>
      <c r="C56" s="11" t="s">
        <v>1692</v>
      </c>
      <c r="D56" s="16"/>
      <c r="E56" s="11" t="s">
        <v>1693</v>
      </c>
      <c r="F56" s="29"/>
      <c r="G56" s="27"/>
      <c r="H56" s="27"/>
      <c r="I56" s="27"/>
      <c r="J56" s="27"/>
      <c r="K56" s="27"/>
      <c r="L56" s="27"/>
      <c r="M56" s="27"/>
      <c r="N56" s="27"/>
    </row>
    <row r="57" spans="1:14" ht="22.2" customHeight="1">
      <c r="A57" s="26">
        <v>4</v>
      </c>
      <c r="B57" s="26" t="s">
        <v>7</v>
      </c>
      <c r="C57" s="11" t="s">
        <v>1694</v>
      </c>
      <c r="D57" s="15" t="s">
        <v>10</v>
      </c>
      <c r="E57" s="11" t="s">
        <v>1695</v>
      </c>
      <c r="F57" s="28" t="s">
        <v>1810</v>
      </c>
      <c r="G57" s="26">
        <v>42</v>
      </c>
      <c r="H57" s="26">
        <v>30</v>
      </c>
      <c r="I57" s="26">
        <v>2</v>
      </c>
      <c r="J57" s="26">
        <v>0</v>
      </c>
      <c r="K57" s="26">
        <v>1</v>
      </c>
      <c r="L57" s="26">
        <v>0</v>
      </c>
      <c r="M57" s="26">
        <v>20</v>
      </c>
      <c r="N57" s="26">
        <v>2</v>
      </c>
    </row>
    <row r="58" spans="1:14" ht="22.2" customHeight="1">
      <c r="A58" s="27"/>
      <c r="B58" s="27"/>
      <c r="C58" s="11" t="s">
        <v>1696</v>
      </c>
      <c r="D58" s="16"/>
      <c r="E58" s="11" t="s">
        <v>1697</v>
      </c>
      <c r="F58" s="29"/>
      <c r="G58" s="27"/>
      <c r="H58" s="27"/>
      <c r="I58" s="27"/>
      <c r="J58" s="27"/>
      <c r="K58" s="27"/>
      <c r="L58" s="27"/>
      <c r="M58" s="27"/>
      <c r="N58" s="27"/>
    </row>
    <row r="59" spans="1:14" ht="22.2" customHeight="1">
      <c r="A59" s="9">
        <v>5</v>
      </c>
      <c r="B59" s="9" t="s">
        <v>6</v>
      </c>
      <c r="C59" s="11" t="s">
        <v>1698</v>
      </c>
      <c r="D59" s="9" t="s">
        <v>10</v>
      </c>
      <c r="E59" s="11" t="s">
        <v>1699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3" t="s">
        <v>2</v>
      </c>
      <c r="B60" s="24"/>
      <c r="C60" s="24"/>
      <c r="D60" s="24"/>
      <c r="E60" s="25"/>
      <c r="F60" s="7" t="s">
        <v>8</v>
      </c>
      <c r="G60" s="9">
        <f t="shared" ref="G60:N60" si="3">SUM(G53:G59)</f>
        <v>156</v>
      </c>
      <c r="H60" s="9">
        <f t="shared" si="3"/>
        <v>113</v>
      </c>
      <c r="I60" s="9">
        <f t="shared" si="3"/>
        <v>6</v>
      </c>
      <c r="J60" s="9">
        <f t="shared" si="3"/>
        <v>2</v>
      </c>
      <c r="K60" s="9">
        <f t="shared" si="3"/>
        <v>3</v>
      </c>
      <c r="L60" s="9">
        <f t="shared" si="3"/>
        <v>1</v>
      </c>
      <c r="M60" s="9">
        <f t="shared" si="3"/>
        <v>77</v>
      </c>
      <c r="N60" s="9">
        <f t="shared" si="3"/>
        <v>5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1700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42" t="s">
        <v>1743</v>
      </c>
      <c r="B65" s="31"/>
      <c r="C65" s="28" t="s">
        <v>455</v>
      </c>
      <c r="D65" s="28" t="s">
        <v>10</v>
      </c>
      <c r="E65" s="28" t="s">
        <v>406</v>
      </c>
      <c r="F65" s="7" t="s">
        <v>9</v>
      </c>
      <c r="G65" s="32" t="s">
        <v>12</v>
      </c>
      <c r="H65" s="33"/>
      <c r="I65" s="32" t="s">
        <v>13</v>
      </c>
      <c r="J65" s="33"/>
      <c r="K65" s="32" t="s">
        <v>14</v>
      </c>
      <c r="L65" s="33"/>
      <c r="M65" s="36" t="s">
        <v>15</v>
      </c>
      <c r="N65" s="38" t="s">
        <v>11</v>
      </c>
    </row>
    <row r="66" spans="1:14" ht="22.2" customHeight="1">
      <c r="A66" s="40" t="s">
        <v>1744</v>
      </c>
      <c r="B66" s="41"/>
      <c r="C66" s="29"/>
      <c r="D66" s="29"/>
      <c r="E66" s="29"/>
      <c r="F66" s="7" t="str">
        <f>E65</f>
        <v>北市福德國小</v>
      </c>
      <c r="G66" s="34"/>
      <c r="H66" s="35"/>
      <c r="I66" s="34"/>
      <c r="J66" s="35"/>
      <c r="K66" s="34"/>
      <c r="L66" s="35"/>
      <c r="M66" s="37"/>
      <c r="N66" s="39"/>
    </row>
    <row r="67" spans="1:14" ht="22.2" customHeight="1">
      <c r="A67" s="23" t="s">
        <v>1</v>
      </c>
      <c r="B67" s="25"/>
      <c r="C67" s="8"/>
      <c r="D67" s="9"/>
      <c r="E67" s="10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1701</v>
      </c>
      <c r="D68" s="9" t="s">
        <v>10</v>
      </c>
      <c r="E68" s="11" t="s">
        <v>1702</v>
      </c>
      <c r="F68" s="7" t="s">
        <v>1797</v>
      </c>
      <c r="G68" s="9">
        <v>42</v>
      </c>
      <c r="H68" s="9">
        <v>32</v>
      </c>
      <c r="I68" s="9">
        <v>2</v>
      </c>
      <c r="J68" s="9">
        <v>0</v>
      </c>
      <c r="K68" s="9">
        <v>1</v>
      </c>
      <c r="L68" s="9">
        <v>0</v>
      </c>
      <c r="M68" s="9">
        <v>27</v>
      </c>
      <c r="N68" s="9">
        <v>4</v>
      </c>
    </row>
    <row r="69" spans="1:14" ht="22.2" customHeight="1">
      <c r="A69" s="9">
        <v>2</v>
      </c>
      <c r="B69" s="9" t="s">
        <v>6</v>
      </c>
      <c r="C69" s="11" t="s">
        <v>1703</v>
      </c>
      <c r="D69" s="9" t="s">
        <v>10</v>
      </c>
      <c r="E69" s="11" t="s">
        <v>1704</v>
      </c>
      <c r="F69" s="7" t="s">
        <v>1798</v>
      </c>
      <c r="G69" s="9">
        <v>8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14</v>
      </c>
      <c r="N69" s="9">
        <v>3</v>
      </c>
    </row>
    <row r="70" spans="1:14" ht="22.2" customHeight="1">
      <c r="A70" s="26">
        <v>3</v>
      </c>
      <c r="B70" s="26" t="s">
        <v>7</v>
      </c>
      <c r="C70" s="11" t="s">
        <v>1705</v>
      </c>
      <c r="D70" s="15" t="s">
        <v>10</v>
      </c>
      <c r="E70" s="11" t="s">
        <v>1706</v>
      </c>
      <c r="F70" s="28" t="s">
        <v>1799</v>
      </c>
      <c r="G70" s="26">
        <v>5</v>
      </c>
      <c r="H70" s="26">
        <v>42</v>
      </c>
      <c r="I70" s="26">
        <v>0</v>
      </c>
      <c r="J70" s="26">
        <v>2</v>
      </c>
      <c r="K70" s="26">
        <v>0</v>
      </c>
      <c r="L70" s="26">
        <v>1</v>
      </c>
      <c r="M70" s="26">
        <v>12</v>
      </c>
      <c r="N70" s="26">
        <v>1</v>
      </c>
    </row>
    <row r="71" spans="1:14" ht="22.2" customHeight="1">
      <c r="A71" s="27"/>
      <c r="B71" s="27"/>
      <c r="C71" s="11" t="s">
        <v>1707</v>
      </c>
      <c r="D71" s="13"/>
      <c r="E71" s="11" t="s">
        <v>1708</v>
      </c>
      <c r="F71" s="29"/>
      <c r="G71" s="27"/>
      <c r="H71" s="27"/>
      <c r="I71" s="27"/>
      <c r="J71" s="27"/>
      <c r="K71" s="27"/>
      <c r="L71" s="27"/>
      <c r="M71" s="27"/>
      <c r="N71" s="27"/>
    </row>
    <row r="72" spans="1:14" ht="22.2" customHeight="1">
      <c r="A72" s="26">
        <v>4</v>
      </c>
      <c r="B72" s="26" t="s">
        <v>7</v>
      </c>
      <c r="C72" s="18" t="s">
        <v>313</v>
      </c>
      <c r="D72" s="15" t="s">
        <v>10</v>
      </c>
      <c r="E72" s="11" t="s">
        <v>1709</v>
      </c>
      <c r="F72" s="28" t="s">
        <v>1472</v>
      </c>
      <c r="G72" s="26">
        <v>0</v>
      </c>
      <c r="H72" s="26">
        <v>42</v>
      </c>
      <c r="I72" s="26">
        <v>0</v>
      </c>
      <c r="J72" s="26">
        <v>2</v>
      </c>
      <c r="K72" s="26">
        <v>0</v>
      </c>
      <c r="L72" s="26">
        <v>1</v>
      </c>
      <c r="M72" s="26">
        <v>0</v>
      </c>
      <c r="N72" s="26">
        <v>0</v>
      </c>
    </row>
    <row r="73" spans="1:14" ht="22.2" customHeight="1">
      <c r="A73" s="27"/>
      <c r="B73" s="27"/>
      <c r="C73" s="18" t="s">
        <v>313</v>
      </c>
      <c r="D73" s="13"/>
      <c r="E73" s="11" t="s">
        <v>1710</v>
      </c>
      <c r="F73" s="29"/>
      <c r="G73" s="27"/>
      <c r="H73" s="27"/>
      <c r="I73" s="27"/>
      <c r="J73" s="27"/>
      <c r="K73" s="27"/>
      <c r="L73" s="27"/>
      <c r="M73" s="27"/>
      <c r="N73" s="27"/>
    </row>
    <row r="74" spans="1:14" ht="22.2" customHeight="1">
      <c r="A74" s="9">
        <v>5</v>
      </c>
      <c r="B74" s="9" t="s">
        <v>6</v>
      </c>
      <c r="C74" s="18" t="s">
        <v>313</v>
      </c>
      <c r="D74" s="9" t="s">
        <v>10</v>
      </c>
      <c r="E74" s="11" t="s">
        <v>1711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3" t="s">
        <v>2</v>
      </c>
      <c r="B75" s="24"/>
      <c r="C75" s="24"/>
      <c r="D75" s="24"/>
      <c r="E75" s="25"/>
      <c r="F75" s="7" t="s">
        <v>8</v>
      </c>
      <c r="G75" s="9">
        <f t="shared" ref="G75:N75" si="4">SUM(G68:G74)</f>
        <v>55</v>
      </c>
      <c r="H75" s="9">
        <f t="shared" si="4"/>
        <v>158</v>
      </c>
      <c r="I75" s="9">
        <f t="shared" si="4"/>
        <v>2</v>
      </c>
      <c r="J75" s="9">
        <f t="shared" si="4"/>
        <v>6</v>
      </c>
      <c r="K75" s="9">
        <f t="shared" si="4"/>
        <v>1</v>
      </c>
      <c r="L75" s="9">
        <f t="shared" si="4"/>
        <v>3</v>
      </c>
      <c r="M75" s="9">
        <f t="shared" si="4"/>
        <v>53</v>
      </c>
      <c r="N75" s="9">
        <f t="shared" si="4"/>
        <v>8</v>
      </c>
    </row>
    <row r="78" spans="1:14" ht="22.2" customHeight="1">
      <c r="A78" s="3" t="s">
        <v>17</v>
      </c>
      <c r="C78" s="1" t="s">
        <v>1712</v>
      </c>
      <c r="E78" s="17"/>
    </row>
    <row r="79" spans="1:14" ht="22.2" customHeight="1">
      <c r="A79" s="3" t="s">
        <v>0</v>
      </c>
    </row>
    <row r="80" spans="1:14" ht="22.2" customHeight="1">
      <c r="A80" s="42" t="s">
        <v>1743</v>
      </c>
      <c r="B80" s="31"/>
      <c r="C80" s="28" t="s">
        <v>240</v>
      </c>
      <c r="D80" s="28" t="s">
        <v>10</v>
      </c>
      <c r="E80" s="28" t="s">
        <v>701</v>
      </c>
      <c r="F80" s="7" t="s">
        <v>9</v>
      </c>
      <c r="G80" s="32" t="s">
        <v>12</v>
      </c>
      <c r="H80" s="33"/>
      <c r="I80" s="32" t="s">
        <v>13</v>
      </c>
      <c r="J80" s="33"/>
      <c r="K80" s="32" t="s">
        <v>14</v>
      </c>
      <c r="L80" s="33"/>
      <c r="M80" s="36" t="s">
        <v>15</v>
      </c>
      <c r="N80" s="38" t="s">
        <v>11</v>
      </c>
    </row>
    <row r="81" spans="1:14" ht="22.2" customHeight="1">
      <c r="A81" s="40" t="s">
        <v>1744</v>
      </c>
      <c r="B81" s="41"/>
      <c r="C81" s="29"/>
      <c r="D81" s="29"/>
      <c r="E81" s="29"/>
      <c r="F81" s="7" t="str">
        <f>E80</f>
        <v>新北昌平</v>
      </c>
      <c r="G81" s="34"/>
      <c r="H81" s="35"/>
      <c r="I81" s="34"/>
      <c r="J81" s="35"/>
      <c r="K81" s="34"/>
      <c r="L81" s="35"/>
      <c r="M81" s="37"/>
      <c r="N81" s="39"/>
    </row>
    <row r="82" spans="1:14" ht="22.2" customHeight="1">
      <c r="A82" s="23" t="s">
        <v>1</v>
      </c>
      <c r="B82" s="2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1713</v>
      </c>
      <c r="D83" s="9" t="s">
        <v>10</v>
      </c>
      <c r="E83" s="11" t="s">
        <v>1714</v>
      </c>
      <c r="F83" s="7" t="s">
        <v>1790</v>
      </c>
      <c r="G83" s="9">
        <v>4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14</v>
      </c>
      <c r="N83" s="9">
        <v>1</v>
      </c>
    </row>
    <row r="84" spans="1:14" ht="22.2" customHeight="1">
      <c r="A84" s="9">
        <v>2</v>
      </c>
      <c r="B84" s="9" t="s">
        <v>6</v>
      </c>
      <c r="C84" s="11" t="s">
        <v>1715</v>
      </c>
      <c r="D84" s="9" t="s">
        <v>10</v>
      </c>
      <c r="E84" s="11" t="s">
        <v>1716</v>
      </c>
      <c r="F84" s="7" t="s">
        <v>1794</v>
      </c>
      <c r="G84" s="9">
        <v>42</v>
      </c>
      <c r="H84" s="9">
        <v>22</v>
      </c>
      <c r="I84" s="9">
        <v>2</v>
      </c>
      <c r="J84" s="9">
        <v>0</v>
      </c>
      <c r="K84" s="9">
        <v>1</v>
      </c>
      <c r="L84" s="9">
        <v>0</v>
      </c>
      <c r="M84" s="9">
        <v>20</v>
      </c>
      <c r="N84" s="9">
        <v>2</v>
      </c>
    </row>
    <row r="85" spans="1:14" ht="22.2" customHeight="1">
      <c r="A85" s="26">
        <v>3</v>
      </c>
      <c r="B85" s="26" t="s">
        <v>7</v>
      </c>
      <c r="C85" s="11" t="s">
        <v>1717</v>
      </c>
      <c r="D85" s="15" t="s">
        <v>10</v>
      </c>
      <c r="E85" s="11" t="s">
        <v>1718</v>
      </c>
      <c r="F85" s="28" t="s">
        <v>1762</v>
      </c>
      <c r="G85" s="26">
        <v>42</v>
      </c>
      <c r="H85" s="26">
        <v>20</v>
      </c>
      <c r="I85" s="26">
        <v>2</v>
      </c>
      <c r="J85" s="26">
        <v>0</v>
      </c>
      <c r="K85" s="26">
        <v>1</v>
      </c>
      <c r="L85" s="26">
        <v>0</v>
      </c>
      <c r="M85" s="26">
        <v>18</v>
      </c>
      <c r="N85" s="26">
        <v>2</v>
      </c>
    </row>
    <row r="86" spans="1:14" ht="22.2" customHeight="1">
      <c r="A86" s="27"/>
      <c r="B86" s="27"/>
      <c r="C86" s="11" t="s">
        <v>1719</v>
      </c>
      <c r="D86" s="16"/>
      <c r="E86" s="11" t="s">
        <v>1720</v>
      </c>
      <c r="F86" s="29"/>
      <c r="G86" s="27"/>
      <c r="H86" s="27"/>
      <c r="I86" s="27"/>
      <c r="J86" s="27"/>
      <c r="K86" s="27"/>
      <c r="L86" s="27"/>
      <c r="M86" s="27"/>
      <c r="N86" s="27"/>
    </row>
    <row r="87" spans="1:14" ht="22.2" customHeight="1">
      <c r="A87" s="26">
        <v>4</v>
      </c>
      <c r="B87" s="26" t="s">
        <v>7</v>
      </c>
      <c r="C87" s="11" t="s">
        <v>1721</v>
      </c>
      <c r="D87" s="15" t="s">
        <v>10</v>
      </c>
      <c r="E87" s="11" t="s">
        <v>1722</v>
      </c>
      <c r="F87" s="28" t="s">
        <v>1795</v>
      </c>
      <c r="G87" s="26">
        <v>22</v>
      </c>
      <c r="H87" s="26">
        <v>42</v>
      </c>
      <c r="I87" s="26">
        <v>0</v>
      </c>
      <c r="J87" s="26">
        <v>2</v>
      </c>
      <c r="K87" s="26">
        <v>0</v>
      </c>
      <c r="L87" s="26">
        <v>1</v>
      </c>
      <c r="M87" s="26">
        <v>21</v>
      </c>
      <c r="N87" s="26">
        <v>1</v>
      </c>
    </row>
    <row r="88" spans="1:14" ht="22.2" customHeight="1">
      <c r="A88" s="27"/>
      <c r="B88" s="27"/>
      <c r="C88" s="11" t="s">
        <v>1723</v>
      </c>
      <c r="D88" s="16"/>
      <c r="E88" s="11" t="s">
        <v>1724</v>
      </c>
      <c r="F88" s="29"/>
      <c r="G88" s="27"/>
      <c r="H88" s="27"/>
      <c r="I88" s="27"/>
      <c r="J88" s="27"/>
      <c r="K88" s="27"/>
      <c r="L88" s="27"/>
      <c r="M88" s="27"/>
      <c r="N88" s="27"/>
    </row>
    <row r="89" spans="1:14" ht="22.2" customHeight="1">
      <c r="A89" s="9">
        <v>5</v>
      </c>
      <c r="B89" s="9" t="s">
        <v>6</v>
      </c>
      <c r="C89" s="11" t="s">
        <v>1725</v>
      </c>
      <c r="D89" s="9" t="s">
        <v>10</v>
      </c>
      <c r="E89" s="11" t="s">
        <v>1726</v>
      </c>
      <c r="F89" s="7" t="s">
        <v>1796</v>
      </c>
      <c r="G89" s="9">
        <v>17</v>
      </c>
      <c r="H89" s="9">
        <v>42</v>
      </c>
      <c r="I89" s="9">
        <v>0</v>
      </c>
      <c r="J89" s="9">
        <v>2</v>
      </c>
      <c r="K89" s="9">
        <v>0</v>
      </c>
      <c r="L89" s="9">
        <v>1</v>
      </c>
      <c r="M89" s="9">
        <v>15</v>
      </c>
      <c r="N89" s="9">
        <v>2</v>
      </c>
    </row>
    <row r="90" spans="1:14" ht="22.2" customHeight="1">
      <c r="A90" s="23" t="s">
        <v>2</v>
      </c>
      <c r="B90" s="24"/>
      <c r="C90" s="24"/>
      <c r="D90" s="24"/>
      <c r="E90" s="25"/>
      <c r="F90" s="7" t="s">
        <v>8</v>
      </c>
      <c r="G90" s="9">
        <f t="shared" ref="G90:N90" si="5">SUM(G83:G89)</f>
        <v>127</v>
      </c>
      <c r="H90" s="9">
        <f t="shared" si="5"/>
        <v>168</v>
      </c>
      <c r="I90" s="9">
        <f t="shared" si="5"/>
        <v>4</v>
      </c>
      <c r="J90" s="9">
        <f t="shared" si="5"/>
        <v>6</v>
      </c>
      <c r="K90" s="9">
        <f t="shared" si="5"/>
        <v>2</v>
      </c>
      <c r="L90" s="9">
        <f t="shared" si="5"/>
        <v>3</v>
      </c>
      <c r="M90" s="9">
        <f t="shared" si="5"/>
        <v>88</v>
      </c>
      <c r="N90" s="9">
        <f t="shared" si="5"/>
        <v>8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1727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42" t="s">
        <v>1743</v>
      </c>
      <c r="B95" s="31"/>
      <c r="C95" s="28" t="s">
        <v>1728</v>
      </c>
      <c r="D95" s="28" t="s">
        <v>10</v>
      </c>
      <c r="E95" s="28" t="s">
        <v>92</v>
      </c>
      <c r="F95" s="7" t="s">
        <v>9</v>
      </c>
      <c r="G95" s="32" t="s">
        <v>12</v>
      </c>
      <c r="H95" s="33"/>
      <c r="I95" s="32" t="s">
        <v>13</v>
      </c>
      <c r="J95" s="33"/>
      <c r="K95" s="32" t="s">
        <v>14</v>
      </c>
      <c r="L95" s="33"/>
      <c r="M95" s="36" t="s">
        <v>15</v>
      </c>
      <c r="N95" s="38" t="s">
        <v>11</v>
      </c>
    </row>
    <row r="96" spans="1:14" ht="22.2" customHeight="1">
      <c r="A96" s="40" t="s">
        <v>1744</v>
      </c>
      <c r="B96" s="41"/>
      <c r="C96" s="29"/>
      <c r="D96" s="29"/>
      <c r="E96" s="29"/>
      <c r="F96" s="7" t="str">
        <f>E95</f>
        <v>竹市東園國小</v>
      </c>
      <c r="G96" s="34"/>
      <c r="H96" s="35"/>
      <c r="I96" s="34"/>
      <c r="J96" s="35"/>
      <c r="K96" s="34"/>
      <c r="L96" s="35"/>
      <c r="M96" s="37"/>
      <c r="N96" s="39"/>
    </row>
    <row r="97" spans="1:14" ht="22.2" customHeight="1">
      <c r="A97" s="23" t="s">
        <v>1</v>
      </c>
      <c r="B97" s="25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1729</v>
      </c>
      <c r="D98" s="9" t="s">
        <v>10</v>
      </c>
      <c r="E98" s="11" t="s">
        <v>1730</v>
      </c>
      <c r="F98" s="7" t="s">
        <v>1805</v>
      </c>
      <c r="G98" s="9">
        <v>6</v>
      </c>
      <c r="H98" s="9">
        <v>42</v>
      </c>
      <c r="I98" s="9">
        <v>0</v>
      </c>
      <c r="J98" s="9">
        <v>2</v>
      </c>
      <c r="K98" s="9">
        <v>0</v>
      </c>
      <c r="L98" s="9">
        <v>1</v>
      </c>
      <c r="M98" s="9">
        <v>13</v>
      </c>
      <c r="N98" s="9">
        <v>1</v>
      </c>
    </row>
    <row r="99" spans="1:14" ht="22.2" customHeight="1">
      <c r="A99" s="9">
        <v>2</v>
      </c>
      <c r="B99" s="9" t="s">
        <v>6</v>
      </c>
      <c r="C99" s="11" t="s">
        <v>1731</v>
      </c>
      <c r="D99" s="9" t="s">
        <v>10</v>
      </c>
      <c r="E99" s="11" t="s">
        <v>1732</v>
      </c>
      <c r="F99" s="7" t="s">
        <v>1806</v>
      </c>
      <c r="G99" s="9">
        <v>24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25</v>
      </c>
      <c r="N99" s="9">
        <v>1</v>
      </c>
    </row>
    <row r="100" spans="1:14" ht="22.2" customHeight="1">
      <c r="A100" s="26">
        <v>3</v>
      </c>
      <c r="B100" s="26" t="s">
        <v>7</v>
      </c>
      <c r="C100" s="11" t="s">
        <v>1733</v>
      </c>
      <c r="D100" s="15" t="s">
        <v>10</v>
      </c>
      <c r="E100" s="11" t="s">
        <v>1734</v>
      </c>
      <c r="F100" s="28" t="s">
        <v>1807</v>
      </c>
      <c r="G100" s="26">
        <v>42</v>
      </c>
      <c r="H100" s="26">
        <v>24</v>
      </c>
      <c r="I100" s="26">
        <v>2</v>
      </c>
      <c r="J100" s="26">
        <v>0</v>
      </c>
      <c r="K100" s="26">
        <v>1</v>
      </c>
      <c r="L100" s="26">
        <v>0</v>
      </c>
      <c r="M100" s="26">
        <v>18</v>
      </c>
      <c r="N100" s="26">
        <v>2</v>
      </c>
    </row>
    <row r="101" spans="1:14" ht="22.2" customHeight="1">
      <c r="A101" s="27"/>
      <c r="B101" s="27"/>
      <c r="C101" s="11" t="s">
        <v>1735</v>
      </c>
      <c r="D101" s="13"/>
      <c r="E101" s="11" t="s">
        <v>1736</v>
      </c>
      <c r="F101" s="29"/>
      <c r="G101" s="27"/>
      <c r="H101" s="27"/>
      <c r="I101" s="27"/>
      <c r="J101" s="27"/>
      <c r="K101" s="27"/>
      <c r="L101" s="27"/>
      <c r="M101" s="27"/>
      <c r="N101" s="27"/>
    </row>
    <row r="102" spans="1:14" ht="22.2" customHeight="1">
      <c r="A102" s="26">
        <v>4</v>
      </c>
      <c r="B102" s="26" t="s">
        <v>7</v>
      </c>
      <c r="C102" s="11" t="s">
        <v>1737</v>
      </c>
      <c r="D102" s="15" t="s">
        <v>10</v>
      </c>
      <c r="E102" s="11" t="s">
        <v>1738</v>
      </c>
      <c r="F102" s="28" t="s">
        <v>1808</v>
      </c>
      <c r="G102" s="26">
        <v>13</v>
      </c>
      <c r="H102" s="26">
        <v>42</v>
      </c>
      <c r="I102" s="26">
        <v>0</v>
      </c>
      <c r="J102" s="26">
        <v>2</v>
      </c>
      <c r="K102" s="26">
        <v>0</v>
      </c>
      <c r="L102" s="26">
        <v>1</v>
      </c>
      <c r="M102" s="26">
        <v>18</v>
      </c>
      <c r="N102" s="26">
        <v>1</v>
      </c>
    </row>
    <row r="103" spans="1:14" ht="22.2" customHeight="1">
      <c r="A103" s="27"/>
      <c r="B103" s="27"/>
      <c r="C103" s="11" t="s">
        <v>1739</v>
      </c>
      <c r="D103" s="13"/>
      <c r="E103" s="11" t="s">
        <v>1740</v>
      </c>
      <c r="F103" s="29"/>
      <c r="G103" s="27"/>
      <c r="H103" s="27"/>
      <c r="I103" s="27"/>
      <c r="J103" s="27"/>
      <c r="K103" s="27"/>
      <c r="L103" s="27"/>
      <c r="M103" s="27"/>
      <c r="N103" s="27"/>
    </row>
    <row r="104" spans="1:14" ht="22.2" customHeight="1">
      <c r="A104" s="9">
        <v>5</v>
      </c>
      <c r="B104" s="9" t="s">
        <v>6</v>
      </c>
      <c r="C104" s="11" t="s">
        <v>1741</v>
      </c>
      <c r="D104" s="9" t="s">
        <v>10</v>
      </c>
      <c r="E104" s="11" t="s">
        <v>1742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3" t="s">
        <v>2</v>
      </c>
      <c r="B105" s="24"/>
      <c r="C105" s="24"/>
      <c r="D105" s="24"/>
      <c r="E105" s="25"/>
      <c r="F105" s="7" t="s">
        <v>8</v>
      </c>
      <c r="G105" s="9">
        <f t="shared" ref="G105:N105" si="6">SUM(G98:G104)</f>
        <v>85</v>
      </c>
      <c r="H105" s="9">
        <f t="shared" si="6"/>
        <v>150</v>
      </c>
      <c r="I105" s="9">
        <f t="shared" si="6"/>
        <v>2</v>
      </c>
      <c r="J105" s="9">
        <f t="shared" si="6"/>
        <v>6</v>
      </c>
      <c r="K105" s="9">
        <f t="shared" si="6"/>
        <v>1</v>
      </c>
      <c r="L105" s="9">
        <f t="shared" si="6"/>
        <v>3</v>
      </c>
      <c r="M105" s="9">
        <f t="shared" si="6"/>
        <v>74</v>
      </c>
      <c r="N105" s="9">
        <f t="shared" si="6"/>
        <v>5</v>
      </c>
    </row>
    <row r="108" spans="1:14" ht="22.2" customHeight="1">
      <c r="A108" s="3" t="s">
        <v>17</v>
      </c>
      <c r="C108" s="1" t="s">
        <v>2044</v>
      </c>
      <c r="E108" s="17"/>
    </row>
    <row r="109" spans="1:14" ht="22.2" customHeight="1">
      <c r="A109" s="3" t="s">
        <v>0</v>
      </c>
    </row>
    <row r="110" spans="1:14" ht="22.2" customHeight="1">
      <c r="A110" s="42" t="s">
        <v>1932</v>
      </c>
      <c r="B110" s="31"/>
      <c r="C110" s="28" t="s">
        <v>931</v>
      </c>
      <c r="D110" s="28" t="s">
        <v>10</v>
      </c>
      <c r="E110" s="28" t="s">
        <v>91</v>
      </c>
      <c r="F110" s="7" t="s">
        <v>9</v>
      </c>
      <c r="G110" s="32" t="s">
        <v>12</v>
      </c>
      <c r="H110" s="33"/>
      <c r="I110" s="32" t="s">
        <v>13</v>
      </c>
      <c r="J110" s="33"/>
      <c r="K110" s="32" t="s">
        <v>14</v>
      </c>
      <c r="L110" s="33"/>
      <c r="M110" s="36" t="s">
        <v>15</v>
      </c>
      <c r="N110" s="38" t="s">
        <v>11</v>
      </c>
    </row>
    <row r="111" spans="1:14" ht="22.2" customHeight="1">
      <c r="A111" s="40" t="s">
        <v>2017</v>
      </c>
      <c r="B111" s="41"/>
      <c r="C111" s="29"/>
      <c r="D111" s="29"/>
      <c r="E111" s="29"/>
      <c r="F111" s="7" t="str">
        <f>C110</f>
        <v>雲林縣僑真國小</v>
      </c>
      <c r="G111" s="34"/>
      <c r="H111" s="35"/>
      <c r="I111" s="34"/>
      <c r="J111" s="35"/>
      <c r="K111" s="34"/>
      <c r="L111" s="35"/>
      <c r="M111" s="37"/>
      <c r="N111" s="39"/>
    </row>
    <row r="112" spans="1:14" ht="22.2" customHeight="1">
      <c r="A112" s="23" t="s">
        <v>1</v>
      </c>
      <c r="B112" s="2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1654</v>
      </c>
      <c r="D113" s="9" t="s">
        <v>10</v>
      </c>
      <c r="E113" s="11" t="s">
        <v>2045</v>
      </c>
      <c r="F113" s="7" t="s">
        <v>2168</v>
      </c>
      <c r="G113" s="9">
        <v>18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20</v>
      </c>
      <c r="N113" s="9">
        <v>1</v>
      </c>
    </row>
    <row r="114" spans="1:14" ht="22.2" customHeight="1">
      <c r="A114" s="9">
        <v>2</v>
      </c>
      <c r="B114" s="9" t="s">
        <v>6</v>
      </c>
      <c r="C114" s="11" t="s">
        <v>1646</v>
      </c>
      <c r="D114" s="9" t="s">
        <v>10</v>
      </c>
      <c r="E114" s="11" t="s">
        <v>2046</v>
      </c>
      <c r="F114" s="7" t="s">
        <v>2169</v>
      </c>
      <c r="G114" s="9">
        <v>42</v>
      </c>
      <c r="H114" s="9">
        <v>29</v>
      </c>
      <c r="I114" s="9">
        <v>2</v>
      </c>
      <c r="J114" s="9">
        <v>0</v>
      </c>
      <c r="K114" s="9">
        <v>1</v>
      </c>
      <c r="L114" s="9">
        <v>0</v>
      </c>
      <c r="M114" s="9">
        <v>22</v>
      </c>
      <c r="N114" s="9">
        <v>6</v>
      </c>
    </row>
    <row r="115" spans="1:14" ht="22.2" customHeight="1">
      <c r="A115" s="26">
        <v>3</v>
      </c>
      <c r="B115" s="26" t="s">
        <v>7</v>
      </c>
      <c r="C115" s="11" t="s">
        <v>1644</v>
      </c>
      <c r="D115" s="15" t="s">
        <v>10</v>
      </c>
      <c r="E115" s="11" t="s">
        <v>2047</v>
      </c>
      <c r="F115" s="28" t="s">
        <v>2170</v>
      </c>
      <c r="G115" s="26">
        <v>42</v>
      </c>
      <c r="H115" s="26">
        <v>30</v>
      </c>
      <c r="I115" s="26">
        <v>2</v>
      </c>
      <c r="J115" s="26">
        <v>0</v>
      </c>
      <c r="K115" s="26">
        <v>1</v>
      </c>
      <c r="L115" s="26">
        <v>0</v>
      </c>
      <c r="M115" s="26">
        <v>26</v>
      </c>
      <c r="N115" s="26">
        <v>3</v>
      </c>
    </row>
    <row r="116" spans="1:14" ht="22.2" customHeight="1">
      <c r="A116" s="27"/>
      <c r="B116" s="27"/>
      <c r="C116" s="11" t="s">
        <v>1652</v>
      </c>
      <c r="D116" s="16"/>
      <c r="E116" s="11" t="s">
        <v>2048</v>
      </c>
      <c r="F116" s="29"/>
      <c r="G116" s="27"/>
      <c r="H116" s="27"/>
      <c r="I116" s="27"/>
      <c r="J116" s="27"/>
      <c r="K116" s="27"/>
      <c r="L116" s="27"/>
      <c r="M116" s="27"/>
      <c r="N116" s="27"/>
    </row>
    <row r="117" spans="1:14" ht="22.2" customHeight="1">
      <c r="A117" s="26">
        <v>4</v>
      </c>
      <c r="B117" s="26" t="s">
        <v>7</v>
      </c>
      <c r="C117" s="11" t="s">
        <v>1648</v>
      </c>
      <c r="D117" s="15" t="s">
        <v>10</v>
      </c>
      <c r="E117" s="11" t="s">
        <v>2049</v>
      </c>
      <c r="F117" s="28" t="s">
        <v>2171</v>
      </c>
      <c r="G117" s="26">
        <v>42</v>
      </c>
      <c r="H117" s="26">
        <v>14</v>
      </c>
      <c r="I117" s="26">
        <v>2</v>
      </c>
      <c r="J117" s="26">
        <v>0</v>
      </c>
      <c r="K117" s="26">
        <v>1</v>
      </c>
      <c r="L117" s="26">
        <v>0</v>
      </c>
      <c r="M117" s="26">
        <v>15</v>
      </c>
      <c r="N117" s="26">
        <v>1</v>
      </c>
    </row>
    <row r="118" spans="1:14" ht="22.2" customHeight="1">
      <c r="A118" s="27"/>
      <c r="B118" s="27"/>
      <c r="C118" s="11" t="s">
        <v>1650</v>
      </c>
      <c r="D118" s="16"/>
      <c r="E118" s="11" t="s">
        <v>2050</v>
      </c>
      <c r="F118" s="29"/>
      <c r="G118" s="27"/>
      <c r="H118" s="27"/>
      <c r="I118" s="27"/>
      <c r="J118" s="27"/>
      <c r="K118" s="27"/>
      <c r="L118" s="27"/>
      <c r="M118" s="27"/>
      <c r="N118" s="27"/>
    </row>
    <row r="119" spans="1:14" ht="22.2" customHeight="1">
      <c r="A119" s="9">
        <v>5</v>
      </c>
      <c r="B119" s="9" t="s">
        <v>6</v>
      </c>
      <c r="C119" s="11" t="s">
        <v>1656</v>
      </c>
      <c r="D119" s="9" t="s">
        <v>10</v>
      </c>
      <c r="E119" s="11" t="s">
        <v>797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3" t="s">
        <v>2</v>
      </c>
      <c r="B120" s="24"/>
      <c r="C120" s="24"/>
      <c r="D120" s="24"/>
      <c r="E120" s="25"/>
      <c r="F120" s="7" t="s">
        <v>8</v>
      </c>
      <c r="G120" s="9">
        <f t="shared" ref="G120:N120" si="7">SUM(G113:G119)</f>
        <v>144</v>
      </c>
      <c r="H120" s="9">
        <f t="shared" si="7"/>
        <v>115</v>
      </c>
      <c r="I120" s="9">
        <f t="shared" si="7"/>
        <v>6</v>
      </c>
      <c r="J120" s="9">
        <f t="shared" si="7"/>
        <v>2</v>
      </c>
      <c r="K120" s="9">
        <f t="shared" si="7"/>
        <v>3</v>
      </c>
      <c r="L120" s="9">
        <f t="shared" si="7"/>
        <v>1</v>
      </c>
      <c r="M120" s="9">
        <f t="shared" si="7"/>
        <v>83</v>
      </c>
      <c r="N120" s="9">
        <f t="shared" si="7"/>
        <v>11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2051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42" t="s">
        <v>1932</v>
      </c>
      <c r="B125" s="31"/>
      <c r="C125" s="28" t="s">
        <v>1658</v>
      </c>
      <c r="D125" s="28" t="s">
        <v>10</v>
      </c>
      <c r="E125" s="28" t="s">
        <v>405</v>
      </c>
      <c r="F125" s="7" t="s">
        <v>9</v>
      </c>
      <c r="G125" s="32" t="s">
        <v>12</v>
      </c>
      <c r="H125" s="33"/>
      <c r="I125" s="32" t="s">
        <v>13</v>
      </c>
      <c r="J125" s="33"/>
      <c r="K125" s="32" t="s">
        <v>14</v>
      </c>
      <c r="L125" s="33"/>
      <c r="M125" s="36" t="s">
        <v>15</v>
      </c>
      <c r="N125" s="38" t="s">
        <v>11</v>
      </c>
    </row>
    <row r="126" spans="1:14" ht="22.2" customHeight="1">
      <c r="A126" s="40" t="s">
        <v>2017</v>
      </c>
      <c r="B126" s="41"/>
      <c r="C126" s="29"/>
      <c r="D126" s="29"/>
      <c r="E126" s="29"/>
      <c r="F126" s="7" t="str">
        <f>E125</f>
        <v>亞柏高市莊敬國小</v>
      </c>
      <c r="G126" s="34"/>
      <c r="H126" s="35"/>
      <c r="I126" s="34"/>
      <c r="J126" s="35"/>
      <c r="K126" s="34"/>
      <c r="L126" s="35"/>
      <c r="M126" s="37"/>
      <c r="N126" s="39"/>
    </row>
    <row r="127" spans="1:14" ht="22.2" customHeight="1">
      <c r="A127" s="23" t="s">
        <v>1</v>
      </c>
      <c r="B127" s="25"/>
      <c r="C127" s="8"/>
      <c r="D127" s="9"/>
      <c r="E127" s="10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2052</v>
      </c>
      <c r="D128" s="9" t="s">
        <v>10</v>
      </c>
      <c r="E128" s="11" t="s">
        <v>2053</v>
      </c>
      <c r="F128" s="7" t="s">
        <v>2162</v>
      </c>
      <c r="G128" s="9">
        <v>22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20</v>
      </c>
      <c r="N128" s="9">
        <v>2</v>
      </c>
    </row>
    <row r="129" spans="1:14" ht="22.2" customHeight="1">
      <c r="A129" s="9">
        <v>2</v>
      </c>
      <c r="B129" s="9" t="s">
        <v>6</v>
      </c>
      <c r="C129" s="11" t="s">
        <v>1669</v>
      </c>
      <c r="D129" s="9" t="s">
        <v>10</v>
      </c>
      <c r="E129" s="11" t="s">
        <v>2054</v>
      </c>
      <c r="F129" s="7" t="s">
        <v>2163</v>
      </c>
      <c r="G129" s="9">
        <v>17</v>
      </c>
      <c r="H129" s="9">
        <v>42</v>
      </c>
      <c r="I129" s="9">
        <v>0</v>
      </c>
      <c r="J129" s="9">
        <v>2</v>
      </c>
      <c r="K129" s="9">
        <v>0</v>
      </c>
      <c r="L129" s="9">
        <v>1</v>
      </c>
      <c r="M129" s="9">
        <v>16</v>
      </c>
      <c r="N129" s="9">
        <v>1</v>
      </c>
    </row>
    <row r="130" spans="1:14" ht="22.2" customHeight="1">
      <c r="A130" s="26">
        <v>3</v>
      </c>
      <c r="B130" s="26" t="s">
        <v>7</v>
      </c>
      <c r="C130" s="11" t="s">
        <v>1662</v>
      </c>
      <c r="D130" s="15" t="s">
        <v>10</v>
      </c>
      <c r="E130" s="11" t="s">
        <v>2055</v>
      </c>
      <c r="F130" s="28" t="s">
        <v>2164</v>
      </c>
      <c r="G130" s="26">
        <v>51</v>
      </c>
      <c r="H130" s="26">
        <v>55</v>
      </c>
      <c r="I130" s="26">
        <v>1</v>
      </c>
      <c r="J130" s="26">
        <v>2</v>
      </c>
      <c r="K130" s="26">
        <v>0</v>
      </c>
      <c r="L130" s="26">
        <v>1</v>
      </c>
      <c r="M130" s="26">
        <v>36</v>
      </c>
      <c r="N130" s="26">
        <v>4</v>
      </c>
    </row>
    <row r="131" spans="1:14" ht="22.2" customHeight="1">
      <c r="A131" s="27"/>
      <c r="B131" s="27"/>
      <c r="C131" s="11" t="s">
        <v>1660</v>
      </c>
      <c r="D131" s="13"/>
      <c r="E131" s="11" t="s">
        <v>2056</v>
      </c>
      <c r="F131" s="29"/>
      <c r="G131" s="27"/>
      <c r="H131" s="27"/>
      <c r="I131" s="27"/>
      <c r="J131" s="27"/>
      <c r="K131" s="27"/>
      <c r="L131" s="27"/>
      <c r="M131" s="27"/>
      <c r="N131" s="27"/>
    </row>
    <row r="132" spans="1:14" ht="22.2" customHeight="1">
      <c r="A132" s="26">
        <v>4</v>
      </c>
      <c r="B132" s="26" t="s">
        <v>7</v>
      </c>
      <c r="C132" s="11" t="s">
        <v>1664</v>
      </c>
      <c r="D132" s="15" t="s">
        <v>10</v>
      </c>
      <c r="E132" s="18" t="s">
        <v>313</v>
      </c>
      <c r="F132" s="28"/>
      <c r="G132" s="26"/>
      <c r="H132" s="26"/>
      <c r="I132" s="26"/>
      <c r="J132" s="26"/>
      <c r="K132" s="26"/>
      <c r="L132" s="26"/>
      <c r="M132" s="26"/>
      <c r="N132" s="26"/>
    </row>
    <row r="133" spans="1:14" ht="22.2" customHeight="1">
      <c r="A133" s="27"/>
      <c r="B133" s="27"/>
      <c r="C133" s="11" t="s">
        <v>1666</v>
      </c>
      <c r="D133" s="13"/>
      <c r="E133" s="18" t="s">
        <v>313</v>
      </c>
      <c r="F133" s="29"/>
      <c r="G133" s="27"/>
      <c r="H133" s="27"/>
      <c r="I133" s="27"/>
      <c r="J133" s="27"/>
      <c r="K133" s="27"/>
      <c r="L133" s="27"/>
      <c r="M133" s="27"/>
      <c r="N133" s="27"/>
    </row>
    <row r="134" spans="1:14" ht="22.2" customHeight="1">
      <c r="A134" s="9">
        <v>5</v>
      </c>
      <c r="B134" s="9" t="s">
        <v>6</v>
      </c>
      <c r="C134" s="11" t="s">
        <v>1668</v>
      </c>
      <c r="D134" s="9" t="s">
        <v>10</v>
      </c>
      <c r="E134" s="18" t="s">
        <v>313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3" t="s">
        <v>2</v>
      </c>
      <c r="B135" s="24"/>
      <c r="C135" s="24"/>
      <c r="D135" s="24"/>
      <c r="E135" s="25"/>
      <c r="F135" s="7" t="s">
        <v>8</v>
      </c>
      <c r="G135" s="9">
        <f t="shared" ref="G135:N135" si="8">SUM(G128:G134)</f>
        <v>90</v>
      </c>
      <c r="H135" s="9">
        <f t="shared" si="8"/>
        <v>139</v>
      </c>
      <c r="I135" s="9">
        <f t="shared" si="8"/>
        <v>1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72</v>
      </c>
      <c r="N135" s="9">
        <f t="shared" si="8"/>
        <v>7</v>
      </c>
    </row>
    <row r="138" spans="1:14" ht="22.2" customHeight="1">
      <c r="A138" s="3" t="s">
        <v>17</v>
      </c>
      <c r="C138" s="1" t="s">
        <v>2057</v>
      </c>
      <c r="E138" s="17"/>
    </row>
    <row r="139" spans="1:14" ht="22.2" customHeight="1">
      <c r="A139" s="3" t="s">
        <v>0</v>
      </c>
    </row>
    <row r="140" spans="1:14" ht="22.2" customHeight="1">
      <c r="A140" s="42" t="s">
        <v>1932</v>
      </c>
      <c r="B140" s="31"/>
      <c r="C140" s="28" t="s">
        <v>794</v>
      </c>
      <c r="D140" s="28" t="s">
        <v>10</v>
      </c>
      <c r="E140" s="28" t="s">
        <v>472</v>
      </c>
      <c r="F140" s="7" t="s">
        <v>9</v>
      </c>
      <c r="G140" s="32" t="s">
        <v>12</v>
      </c>
      <c r="H140" s="33"/>
      <c r="I140" s="32" t="s">
        <v>13</v>
      </c>
      <c r="J140" s="33"/>
      <c r="K140" s="32" t="s">
        <v>14</v>
      </c>
      <c r="L140" s="33"/>
      <c r="M140" s="36" t="s">
        <v>15</v>
      </c>
      <c r="N140" s="38" t="s">
        <v>11</v>
      </c>
    </row>
    <row r="141" spans="1:14" ht="22.2" customHeight="1">
      <c r="A141" s="40" t="s">
        <v>2017</v>
      </c>
      <c r="B141" s="41"/>
      <c r="C141" s="29"/>
      <c r="D141" s="29"/>
      <c r="E141" s="29"/>
      <c r="F141" s="7" t="str">
        <f>C140</f>
        <v>彰縣中山國小</v>
      </c>
      <c r="G141" s="34"/>
      <c r="H141" s="35"/>
      <c r="I141" s="34"/>
      <c r="J141" s="35"/>
      <c r="K141" s="34"/>
      <c r="L141" s="35"/>
      <c r="M141" s="37"/>
      <c r="N141" s="39"/>
    </row>
    <row r="142" spans="1:14" ht="22.2" customHeight="1">
      <c r="A142" s="23" t="s">
        <v>1</v>
      </c>
      <c r="B142" s="2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1672</v>
      </c>
      <c r="D143" s="9" t="s">
        <v>10</v>
      </c>
      <c r="E143" s="11" t="s">
        <v>2058</v>
      </c>
      <c r="F143" s="7" t="s">
        <v>2165</v>
      </c>
      <c r="G143" s="9">
        <v>42</v>
      </c>
      <c r="H143" s="9">
        <v>11</v>
      </c>
      <c r="I143" s="9">
        <v>2</v>
      </c>
      <c r="J143" s="9">
        <v>0</v>
      </c>
      <c r="K143" s="9">
        <v>1</v>
      </c>
      <c r="L143" s="9">
        <v>0</v>
      </c>
      <c r="M143" s="9">
        <v>16</v>
      </c>
      <c r="N143" s="9">
        <v>1</v>
      </c>
    </row>
    <row r="144" spans="1:14" ht="22.2" customHeight="1">
      <c r="A144" s="9">
        <v>2</v>
      </c>
      <c r="B144" s="9" t="s">
        <v>6</v>
      </c>
      <c r="C144" s="11" t="s">
        <v>1674</v>
      </c>
      <c r="D144" s="9" t="s">
        <v>10</v>
      </c>
      <c r="E144" s="11" t="s">
        <v>2059</v>
      </c>
      <c r="F144" s="7" t="s">
        <v>2166</v>
      </c>
      <c r="G144" s="9">
        <v>42</v>
      </c>
      <c r="H144" s="9">
        <v>15</v>
      </c>
      <c r="I144" s="9">
        <v>2</v>
      </c>
      <c r="J144" s="9">
        <v>0</v>
      </c>
      <c r="K144" s="9">
        <v>1</v>
      </c>
      <c r="L144" s="9">
        <v>0</v>
      </c>
      <c r="M144" s="9">
        <v>18</v>
      </c>
      <c r="N144" s="9">
        <v>1</v>
      </c>
    </row>
    <row r="145" spans="1:14" ht="22.2" customHeight="1">
      <c r="A145" s="26">
        <v>3</v>
      </c>
      <c r="B145" s="26" t="s">
        <v>7</v>
      </c>
      <c r="C145" s="11" t="s">
        <v>1680</v>
      </c>
      <c r="D145" s="15" t="s">
        <v>10</v>
      </c>
      <c r="E145" s="11" t="s">
        <v>2060</v>
      </c>
      <c r="F145" s="28" t="s">
        <v>2167</v>
      </c>
      <c r="G145" s="26">
        <v>42</v>
      </c>
      <c r="H145" s="26">
        <v>14</v>
      </c>
      <c r="I145" s="26">
        <v>2</v>
      </c>
      <c r="J145" s="26">
        <v>0</v>
      </c>
      <c r="K145" s="26">
        <v>1</v>
      </c>
      <c r="L145" s="26">
        <v>0</v>
      </c>
      <c r="M145" s="26">
        <v>19</v>
      </c>
      <c r="N145" s="26">
        <v>2</v>
      </c>
    </row>
    <row r="146" spans="1:14" ht="22.2" customHeight="1">
      <c r="A146" s="27"/>
      <c r="B146" s="27"/>
      <c r="C146" s="11" t="s">
        <v>1684</v>
      </c>
      <c r="D146" s="16"/>
      <c r="E146" s="11" t="s">
        <v>2061</v>
      </c>
      <c r="F146" s="29"/>
      <c r="G146" s="27"/>
      <c r="H146" s="27"/>
      <c r="I146" s="27"/>
      <c r="J146" s="27"/>
      <c r="K146" s="27"/>
      <c r="L146" s="27"/>
      <c r="M146" s="27"/>
      <c r="N146" s="27"/>
    </row>
    <row r="147" spans="1:14" ht="22.2" customHeight="1">
      <c r="A147" s="26">
        <v>4</v>
      </c>
      <c r="B147" s="26" t="s">
        <v>7</v>
      </c>
      <c r="C147" s="11" t="s">
        <v>1676</v>
      </c>
      <c r="D147" s="15" t="s">
        <v>10</v>
      </c>
      <c r="E147" s="11" t="s">
        <v>2062</v>
      </c>
      <c r="F147" s="28"/>
      <c r="G147" s="26"/>
      <c r="H147" s="26"/>
      <c r="I147" s="26"/>
      <c r="J147" s="26"/>
      <c r="K147" s="26"/>
      <c r="L147" s="26"/>
      <c r="M147" s="26"/>
      <c r="N147" s="26"/>
    </row>
    <row r="148" spans="1:14" ht="22.2" customHeight="1">
      <c r="A148" s="27"/>
      <c r="B148" s="27"/>
      <c r="C148" s="11" t="s">
        <v>1678</v>
      </c>
      <c r="D148" s="16"/>
      <c r="E148" s="11" t="s">
        <v>2063</v>
      </c>
      <c r="F148" s="29"/>
      <c r="G148" s="27"/>
      <c r="H148" s="27"/>
      <c r="I148" s="27"/>
      <c r="J148" s="27"/>
      <c r="K148" s="27"/>
      <c r="L148" s="27"/>
      <c r="M148" s="27"/>
      <c r="N148" s="27"/>
    </row>
    <row r="149" spans="1:14" ht="22.2" customHeight="1">
      <c r="A149" s="9">
        <v>5</v>
      </c>
      <c r="B149" s="9" t="s">
        <v>6</v>
      </c>
      <c r="C149" s="11" t="s">
        <v>1682</v>
      </c>
      <c r="D149" s="9" t="s">
        <v>10</v>
      </c>
      <c r="E149" s="11" t="s">
        <v>2064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23" t="s">
        <v>2</v>
      </c>
      <c r="B150" s="24"/>
      <c r="C150" s="24"/>
      <c r="D150" s="24"/>
      <c r="E150" s="25"/>
      <c r="F150" s="7" t="s">
        <v>8</v>
      </c>
      <c r="G150" s="9">
        <f t="shared" ref="G150:N150" si="9">SUM(G143:G149)</f>
        <v>126</v>
      </c>
      <c r="H150" s="9">
        <f t="shared" si="9"/>
        <v>40</v>
      </c>
      <c r="I150" s="9">
        <f t="shared" si="9"/>
        <v>6</v>
      </c>
      <c r="J150" s="9">
        <f t="shared" si="9"/>
        <v>0</v>
      </c>
      <c r="K150" s="9">
        <f t="shared" si="9"/>
        <v>3</v>
      </c>
      <c r="L150" s="9">
        <f t="shared" si="9"/>
        <v>0</v>
      </c>
      <c r="M150" s="9">
        <f t="shared" si="9"/>
        <v>53</v>
      </c>
      <c r="N150" s="9">
        <f t="shared" si="9"/>
        <v>4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2065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42" t="s">
        <v>1932</v>
      </c>
      <c r="B155" s="31"/>
      <c r="C155" s="28" t="s">
        <v>848</v>
      </c>
      <c r="D155" s="28" t="s">
        <v>10</v>
      </c>
      <c r="E155" s="28" t="s">
        <v>243</v>
      </c>
      <c r="F155" s="7" t="s">
        <v>9</v>
      </c>
      <c r="G155" s="32" t="s">
        <v>12</v>
      </c>
      <c r="H155" s="33"/>
      <c r="I155" s="32" t="s">
        <v>13</v>
      </c>
      <c r="J155" s="33"/>
      <c r="K155" s="32" t="s">
        <v>14</v>
      </c>
      <c r="L155" s="33"/>
      <c r="M155" s="36" t="s">
        <v>15</v>
      </c>
      <c r="N155" s="38" t="s">
        <v>11</v>
      </c>
    </row>
    <row r="156" spans="1:14" ht="22.2" customHeight="1">
      <c r="A156" s="40" t="s">
        <v>2017</v>
      </c>
      <c r="B156" s="41"/>
      <c r="C156" s="29"/>
      <c r="D156" s="29"/>
      <c r="E156" s="29"/>
      <c r="F156" s="7" t="str">
        <f>E155</f>
        <v>日新國小</v>
      </c>
      <c r="G156" s="34"/>
      <c r="H156" s="35"/>
      <c r="I156" s="34"/>
      <c r="J156" s="35"/>
      <c r="K156" s="34"/>
      <c r="L156" s="35"/>
      <c r="M156" s="37"/>
      <c r="N156" s="39"/>
    </row>
    <row r="157" spans="1:14" ht="22.2" customHeight="1">
      <c r="A157" s="23" t="s">
        <v>1</v>
      </c>
      <c r="B157" s="25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1699</v>
      </c>
      <c r="D158" s="9" t="s">
        <v>10</v>
      </c>
      <c r="E158" s="11" t="s">
        <v>2066</v>
      </c>
      <c r="F158" s="7" t="s">
        <v>2172</v>
      </c>
      <c r="G158" s="9">
        <v>5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11</v>
      </c>
      <c r="N158" s="9">
        <v>1</v>
      </c>
    </row>
    <row r="159" spans="1:14" ht="22.2" customHeight="1">
      <c r="A159" s="9">
        <v>2</v>
      </c>
      <c r="B159" s="9" t="s">
        <v>6</v>
      </c>
      <c r="C159" s="11" t="s">
        <v>1697</v>
      </c>
      <c r="D159" s="9" t="s">
        <v>10</v>
      </c>
      <c r="E159" s="11" t="s">
        <v>2067</v>
      </c>
      <c r="F159" s="7" t="s">
        <v>2172</v>
      </c>
      <c r="G159" s="9">
        <v>5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12</v>
      </c>
      <c r="N159" s="9">
        <v>1</v>
      </c>
    </row>
    <row r="160" spans="1:14" ht="22.2" customHeight="1">
      <c r="A160" s="26">
        <v>3</v>
      </c>
      <c r="B160" s="26" t="s">
        <v>7</v>
      </c>
      <c r="C160" s="11" t="s">
        <v>1693</v>
      </c>
      <c r="D160" s="15" t="s">
        <v>10</v>
      </c>
      <c r="E160" s="11" t="s">
        <v>2068</v>
      </c>
      <c r="F160" s="28" t="s">
        <v>2093</v>
      </c>
      <c r="G160" s="26">
        <v>42</v>
      </c>
      <c r="H160" s="26">
        <v>15</v>
      </c>
      <c r="I160" s="26">
        <v>2</v>
      </c>
      <c r="J160" s="26">
        <v>0</v>
      </c>
      <c r="K160" s="26">
        <v>1</v>
      </c>
      <c r="L160" s="26">
        <v>0</v>
      </c>
      <c r="M160" s="26">
        <v>17</v>
      </c>
      <c r="N160" s="26">
        <v>1</v>
      </c>
    </row>
    <row r="161" spans="1:14" ht="22.2" customHeight="1">
      <c r="A161" s="27"/>
      <c r="B161" s="27"/>
      <c r="C161" s="11" t="s">
        <v>1691</v>
      </c>
      <c r="D161" s="13"/>
      <c r="E161" s="11" t="s">
        <v>2069</v>
      </c>
      <c r="F161" s="29"/>
      <c r="G161" s="27"/>
      <c r="H161" s="27"/>
      <c r="I161" s="27"/>
      <c r="J161" s="27"/>
      <c r="K161" s="27"/>
      <c r="L161" s="27"/>
      <c r="M161" s="27"/>
      <c r="N161" s="27"/>
    </row>
    <row r="162" spans="1:14" ht="22.2" customHeight="1">
      <c r="A162" s="26">
        <v>4</v>
      </c>
      <c r="B162" s="26" t="s">
        <v>7</v>
      </c>
      <c r="C162" s="11" t="s">
        <v>1689</v>
      </c>
      <c r="D162" s="15" t="s">
        <v>10</v>
      </c>
      <c r="E162" s="11" t="s">
        <v>2070</v>
      </c>
      <c r="F162" s="28" t="s">
        <v>2170</v>
      </c>
      <c r="G162" s="26">
        <v>42</v>
      </c>
      <c r="H162" s="26">
        <v>30</v>
      </c>
      <c r="I162" s="26">
        <v>2</v>
      </c>
      <c r="J162" s="26">
        <v>0</v>
      </c>
      <c r="K162" s="26">
        <v>1</v>
      </c>
      <c r="L162" s="26">
        <v>0</v>
      </c>
      <c r="M162" s="26">
        <v>19</v>
      </c>
      <c r="N162" s="26">
        <v>2</v>
      </c>
    </row>
    <row r="163" spans="1:14" ht="22.2" customHeight="1">
      <c r="A163" s="27"/>
      <c r="B163" s="27"/>
      <c r="C163" s="11" t="s">
        <v>1695</v>
      </c>
      <c r="D163" s="13"/>
      <c r="E163" s="11" t="s">
        <v>2071</v>
      </c>
      <c r="F163" s="29"/>
      <c r="G163" s="27"/>
      <c r="H163" s="27"/>
      <c r="I163" s="27"/>
      <c r="J163" s="27"/>
      <c r="K163" s="27"/>
      <c r="L163" s="27"/>
      <c r="M163" s="27"/>
      <c r="N163" s="27"/>
    </row>
    <row r="164" spans="1:14" ht="22.2" customHeight="1">
      <c r="A164" s="9">
        <v>5</v>
      </c>
      <c r="B164" s="9" t="s">
        <v>6</v>
      </c>
      <c r="C164" s="11" t="s">
        <v>1687</v>
      </c>
      <c r="D164" s="9" t="s">
        <v>10</v>
      </c>
      <c r="E164" s="11" t="s">
        <v>2072</v>
      </c>
      <c r="F164" s="7" t="s">
        <v>2173</v>
      </c>
      <c r="G164" s="9">
        <v>13</v>
      </c>
      <c r="H164" s="9">
        <v>42</v>
      </c>
      <c r="I164" s="9">
        <v>0</v>
      </c>
      <c r="J164" s="9">
        <v>2</v>
      </c>
      <c r="K164" s="9">
        <v>0</v>
      </c>
      <c r="L164" s="9">
        <v>1</v>
      </c>
      <c r="M164" s="9">
        <v>14</v>
      </c>
      <c r="N164" s="9">
        <v>1</v>
      </c>
    </row>
    <row r="165" spans="1:14" ht="22.2" customHeight="1">
      <c r="A165" s="23" t="s">
        <v>2</v>
      </c>
      <c r="B165" s="24"/>
      <c r="C165" s="24"/>
      <c r="D165" s="24"/>
      <c r="E165" s="25"/>
      <c r="F165" s="7" t="s">
        <v>8</v>
      </c>
      <c r="G165" s="9">
        <f t="shared" ref="G165:N165" si="10">SUM(G158:G164)</f>
        <v>107</v>
      </c>
      <c r="H165" s="9">
        <f t="shared" si="10"/>
        <v>171</v>
      </c>
      <c r="I165" s="9">
        <f t="shared" si="10"/>
        <v>4</v>
      </c>
      <c r="J165" s="9">
        <f t="shared" si="10"/>
        <v>6</v>
      </c>
      <c r="K165" s="9">
        <f t="shared" si="10"/>
        <v>2</v>
      </c>
      <c r="L165" s="9">
        <f t="shared" si="10"/>
        <v>3</v>
      </c>
      <c r="M165" s="9">
        <f t="shared" si="10"/>
        <v>73</v>
      </c>
      <c r="N165" s="9">
        <f t="shared" si="10"/>
        <v>6</v>
      </c>
    </row>
    <row r="168" spans="1:14" ht="22.2" customHeight="1">
      <c r="A168" s="3" t="s">
        <v>17</v>
      </c>
      <c r="C168" s="1" t="s">
        <v>2073</v>
      </c>
      <c r="E168" s="17"/>
    </row>
    <row r="169" spans="1:14" ht="22.2" customHeight="1">
      <c r="A169" s="3" t="s">
        <v>0</v>
      </c>
    </row>
    <row r="170" spans="1:14" ht="22.2" customHeight="1">
      <c r="A170" s="42" t="s">
        <v>1932</v>
      </c>
      <c r="B170" s="31"/>
      <c r="C170" s="28" t="s">
        <v>406</v>
      </c>
      <c r="D170" s="28" t="s">
        <v>10</v>
      </c>
      <c r="E170" s="28" t="s">
        <v>669</v>
      </c>
      <c r="F170" s="7" t="s">
        <v>9</v>
      </c>
      <c r="G170" s="32" t="s">
        <v>12</v>
      </c>
      <c r="H170" s="33"/>
      <c r="I170" s="32" t="s">
        <v>13</v>
      </c>
      <c r="J170" s="33"/>
      <c r="K170" s="32" t="s">
        <v>14</v>
      </c>
      <c r="L170" s="33"/>
      <c r="M170" s="36" t="s">
        <v>15</v>
      </c>
      <c r="N170" s="38" t="s">
        <v>11</v>
      </c>
    </row>
    <row r="171" spans="1:14" ht="22.2" customHeight="1">
      <c r="A171" s="40" t="s">
        <v>2017</v>
      </c>
      <c r="B171" s="41"/>
      <c r="C171" s="29"/>
      <c r="D171" s="29"/>
      <c r="E171" s="29"/>
      <c r="F171" s="7" t="str">
        <f>E170</f>
        <v>國立竹科實中</v>
      </c>
      <c r="G171" s="34"/>
      <c r="H171" s="35"/>
      <c r="I171" s="34"/>
      <c r="J171" s="35"/>
      <c r="K171" s="34"/>
      <c r="L171" s="35"/>
      <c r="M171" s="37"/>
      <c r="N171" s="39"/>
    </row>
    <row r="172" spans="1:14" ht="22.2" customHeight="1">
      <c r="A172" s="23" t="s">
        <v>1</v>
      </c>
      <c r="B172" s="2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1710</v>
      </c>
      <c r="D173" s="9" t="s">
        <v>10</v>
      </c>
      <c r="E173" s="11" t="s">
        <v>2074</v>
      </c>
      <c r="F173" s="7" t="s">
        <v>2174</v>
      </c>
      <c r="G173" s="9">
        <v>32</v>
      </c>
      <c r="H173" s="9">
        <v>42</v>
      </c>
      <c r="I173" s="9">
        <v>0</v>
      </c>
      <c r="J173" s="9">
        <v>2</v>
      </c>
      <c r="K173" s="9">
        <v>0</v>
      </c>
      <c r="L173" s="9">
        <v>1</v>
      </c>
      <c r="M173" s="9">
        <v>24</v>
      </c>
      <c r="N173" s="9">
        <v>3</v>
      </c>
    </row>
    <row r="174" spans="1:14" ht="22.2" customHeight="1">
      <c r="A174" s="9">
        <v>2</v>
      </c>
      <c r="B174" s="9" t="s">
        <v>6</v>
      </c>
      <c r="C174" s="11" t="s">
        <v>1704</v>
      </c>
      <c r="D174" s="9" t="s">
        <v>10</v>
      </c>
      <c r="E174" s="11" t="s">
        <v>2075</v>
      </c>
      <c r="F174" s="7" t="s">
        <v>2175</v>
      </c>
      <c r="G174" s="9">
        <v>33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28</v>
      </c>
      <c r="N174" s="9">
        <v>2</v>
      </c>
    </row>
    <row r="175" spans="1:14" ht="22.2" customHeight="1">
      <c r="A175" s="26">
        <v>3</v>
      </c>
      <c r="B175" s="26" t="s">
        <v>7</v>
      </c>
      <c r="C175" s="11" t="s">
        <v>1706</v>
      </c>
      <c r="D175" s="15" t="s">
        <v>10</v>
      </c>
      <c r="E175" s="11" t="s">
        <v>2076</v>
      </c>
      <c r="F175" s="28" t="s">
        <v>2176</v>
      </c>
      <c r="G175" s="26">
        <v>42</v>
      </c>
      <c r="H175" s="26">
        <v>18</v>
      </c>
      <c r="I175" s="26">
        <v>2</v>
      </c>
      <c r="J175" s="26">
        <v>0</v>
      </c>
      <c r="K175" s="26">
        <v>1</v>
      </c>
      <c r="L175" s="26">
        <v>0</v>
      </c>
      <c r="M175" s="26">
        <v>16</v>
      </c>
      <c r="N175" s="26">
        <v>1</v>
      </c>
    </row>
    <row r="176" spans="1:14" ht="22.2" customHeight="1">
      <c r="A176" s="27"/>
      <c r="B176" s="27"/>
      <c r="C176" s="11" t="s">
        <v>1708</v>
      </c>
      <c r="D176" s="16"/>
      <c r="E176" s="11" t="s">
        <v>2077</v>
      </c>
      <c r="F176" s="29"/>
      <c r="G176" s="27"/>
      <c r="H176" s="27"/>
      <c r="I176" s="27"/>
      <c r="J176" s="27"/>
      <c r="K176" s="27"/>
      <c r="L176" s="27"/>
      <c r="M176" s="27"/>
      <c r="N176" s="27"/>
    </row>
    <row r="177" spans="1:14" ht="22.2" customHeight="1">
      <c r="A177" s="26">
        <v>4</v>
      </c>
      <c r="B177" s="26" t="s">
        <v>7</v>
      </c>
      <c r="C177" s="11" t="s">
        <v>1709</v>
      </c>
      <c r="D177" s="15" t="s">
        <v>10</v>
      </c>
      <c r="E177" s="11" t="s">
        <v>2078</v>
      </c>
      <c r="F177" s="28" t="s">
        <v>2177</v>
      </c>
      <c r="G177" s="26">
        <v>23</v>
      </c>
      <c r="H177" s="26">
        <v>42</v>
      </c>
      <c r="I177" s="26">
        <v>0</v>
      </c>
      <c r="J177" s="26">
        <v>2</v>
      </c>
      <c r="K177" s="26">
        <v>0</v>
      </c>
      <c r="L177" s="26">
        <v>1</v>
      </c>
      <c r="M177" s="26">
        <v>23</v>
      </c>
      <c r="N177" s="26">
        <v>2</v>
      </c>
    </row>
    <row r="178" spans="1:14" ht="22.2" customHeight="1">
      <c r="A178" s="27"/>
      <c r="B178" s="27"/>
      <c r="C178" s="11" t="s">
        <v>1702</v>
      </c>
      <c r="D178" s="16"/>
      <c r="E178" s="11" t="s">
        <v>2079</v>
      </c>
      <c r="F178" s="29"/>
      <c r="G178" s="27"/>
      <c r="H178" s="27"/>
      <c r="I178" s="27"/>
      <c r="J178" s="27"/>
      <c r="K178" s="27"/>
      <c r="L178" s="27"/>
      <c r="M178" s="27"/>
      <c r="N178" s="27"/>
    </row>
    <row r="179" spans="1:14" ht="22.2" customHeight="1">
      <c r="A179" s="9">
        <v>5</v>
      </c>
      <c r="B179" s="9" t="s">
        <v>6</v>
      </c>
      <c r="C179" s="11" t="s">
        <v>1711</v>
      </c>
      <c r="D179" s="9" t="s">
        <v>10</v>
      </c>
      <c r="E179" s="11" t="s">
        <v>2080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3" t="s">
        <v>2</v>
      </c>
      <c r="B180" s="24"/>
      <c r="C180" s="24"/>
      <c r="D180" s="24"/>
      <c r="E180" s="25"/>
      <c r="F180" s="7" t="s">
        <v>8</v>
      </c>
      <c r="G180" s="9">
        <f t="shared" ref="G180:N180" si="11">SUM(G173:G179)</f>
        <v>130</v>
      </c>
      <c r="H180" s="9">
        <f t="shared" si="11"/>
        <v>144</v>
      </c>
      <c r="I180" s="9">
        <f t="shared" si="11"/>
        <v>2</v>
      </c>
      <c r="J180" s="9">
        <f t="shared" si="11"/>
        <v>6</v>
      </c>
      <c r="K180" s="9">
        <f t="shared" si="11"/>
        <v>1</v>
      </c>
      <c r="L180" s="9">
        <f t="shared" si="11"/>
        <v>3</v>
      </c>
      <c r="M180" s="9">
        <f t="shared" si="11"/>
        <v>91</v>
      </c>
      <c r="N180" s="9">
        <f t="shared" si="11"/>
        <v>8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2124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42" t="s">
        <v>1932</v>
      </c>
      <c r="B185" s="31"/>
      <c r="C185" s="28" t="s">
        <v>701</v>
      </c>
      <c r="D185" s="28" t="s">
        <v>10</v>
      </c>
      <c r="E185" s="28" t="s">
        <v>389</v>
      </c>
      <c r="F185" s="7" t="s">
        <v>9</v>
      </c>
      <c r="G185" s="32" t="s">
        <v>12</v>
      </c>
      <c r="H185" s="33"/>
      <c r="I185" s="32" t="s">
        <v>13</v>
      </c>
      <c r="J185" s="33"/>
      <c r="K185" s="32" t="s">
        <v>14</v>
      </c>
      <c r="L185" s="33"/>
      <c r="M185" s="36" t="s">
        <v>15</v>
      </c>
      <c r="N185" s="38" t="s">
        <v>11</v>
      </c>
    </row>
    <row r="186" spans="1:14" ht="22.2" customHeight="1">
      <c r="A186" s="40" t="s">
        <v>2123</v>
      </c>
      <c r="B186" s="41"/>
      <c r="C186" s="29"/>
      <c r="D186" s="29"/>
      <c r="E186" s="29"/>
      <c r="F186" s="7" t="str">
        <f>C185</f>
        <v>新北昌平</v>
      </c>
      <c r="G186" s="34"/>
      <c r="H186" s="35"/>
      <c r="I186" s="34"/>
      <c r="J186" s="35"/>
      <c r="K186" s="34"/>
      <c r="L186" s="35"/>
      <c r="M186" s="37"/>
      <c r="N186" s="39"/>
    </row>
    <row r="187" spans="1:14" ht="22.2" customHeight="1">
      <c r="A187" s="23" t="s">
        <v>1</v>
      </c>
      <c r="B187" s="25"/>
      <c r="C187" s="8"/>
      <c r="D187" s="9"/>
      <c r="E187" s="10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1716</v>
      </c>
      <c r="D188" s="9" t="s">
        <v>10</v>
      </c>
      <c r="E188" s="11" t="s">
        <v>2125</v>
      </c>
      <c r="F188" s="7" t="s">
        <v>2193</v>
      </c>
      <c r="G188" s="9">
        <v>46</v>
      </c>
      <c r="H188" s="9">
        <v>61</v>
      </c>
      <c r="I188" s="9">
        <v>1</v>
      </c>
      <c r="J188" s="9">
        <v>2</v>
      </c>
      <c r="K188" s="9">
        <v>0</v>
      </c>
      <c r="L188" s="9">
        <v>1</v>
      </c>
      <c r="M188" s="9">
        <v>32</v>
      </c>
      <c r="N188" s="9">
        <v>3</v>
      </c>
    </row>
    <row r="189" spans="1:14" ht="22.2" customHeight="1">
      <c r="A189" s="9">
        <v>2</v>
      </c>
      <c r="B189" s="9" t="s">
        <v>6</v>
      </c>
      <c r="C189" s="11" t="s">
        <v>1714</v>
      </c>
      <c r="D189" s="9" t="s">
        <v>10</v>
      </c>
      <c r="E189" s="11" t="s">
        <v>2126</v>
      </c>
      <c r="F189" s="7" t="s">
        <v>2194</v>
      </c>
      <c r="G189" s="9">
        <v>42</v>
      </c>
      <c r="H189" s="9">
        <v>21</v>
      </c>
      <c r="I189" s="9">
        <v>2</v>
      </c>
      <c r="J189" s="9">
        <v>0</v>
      </c>
      <c r="K189" s="9">
        <v>1</v>
      </c>
      <c r="L189" s="9">
        <v>0</v>
      </c>
      <c r="M189" s="9">
        <v>17</v>
      </c>
      <c r="N189" s="9">
        <v>1</v>
      </c>
    </row>
    <row r="190" spans="1:14" ht="22.2" customHeight="1">
      <c r="A190" s="26">
        <v>3</v>
      </c>
      <c r="B190" s="26" t="s">
        <v>7</v>
      </c>
      <c r="C190" s="11" t="s">
        <v>1724</v>
      </c>
      <c r="D190" s="15" t="s">
        <v>10</v>
      </c>
      <c r="E190" s="11" t="s">
        <v>2127</v>
      </c>
      <c r="F190" s="28" t="s">
        <v>2195</v>
      </c>
      <c r="G190" s="26">
        <v>42</v>
      </c>
      <c r="H190" s="26">
        <v>28</v>
      </c>
      <c r="I190" s="26">
        <v>2</v>
      </c>
      <c r="J190" s="26">
        <v>0</v>
      </c>
      <c r="K190" s="26">
        <v>1</v>
      </c>
      <c r="L190" s="26">
        <v>0</v>
      </c>
      <c r="M190" s="26">
        <v>22</v>
      </c>
      <c r="N190" s="26">
        <v>2</v>
      </c>
    </row>
    <row r="191" spans="1:14" ht="22.2" customHeight="1">
      <c r="A191" s="27"/>
      <c r="B191" s="27"/>
      <c r="C191" s="11" t="s">
        <v>1722</v>
      </c>
      <c r="D191" s="13"/>
      <c r="E191" s="11" t="s">
        <v>2128</v>
      </c>
      <c r="F191" s="29"/>
      <c r="G191" s="27"/>
      <c r="H191" s="27"/>
      <c r="I191" s="27"/>
      <c r="J191" s="27"/>
      <c r="K191" s="27"/>
      <c r="L191" s="27"/>
      <c r="M191" s="27"/>
      <c r="N191" s="27"/>
    </row>
    <row r="192" spans="1:14" ht="22.2" customHeight="1">
      <c r="A192" s="26">
        <v>4</v>
      </c>
      <c r="B192" s="26" t="s">
        <v>7</v>
      </c>
      <c r="C192" s="11" t="s">
        <v>1720</v>
      </c>
      <c r="D192" s="15" t="s">
        <v>10</v>
      </c>
      <c r="E192" s="11" t="s">
        <v>2129</v>
      </c>
      <c r="F192" s="28" t="s">
        <v>2196</v>
      </c>
      <c r="G192" s="26">
        <v>16</v>
      </c>
      <c r="H192" s="26">
        <v>42</v>
      </c>
      <c r="I192" s="26">
        <v>0</v>
      </c>
      <c r="J192" s="26">
        <v>2</v>
      </c>
      <c r="K192" s="26">
        <v>0</v>
      </c>
      <c r="L192" s="26">
        <v>1</v>
      </c>
      <c r="M192" s="26">
        <v>16</v>
      </c>
      <c r="N192" s="26">
        <v>1</v>
      </c>
    </row>
    <row r="193" spans="1:14" ht="22.2" customHeight="1">
      <c r="A193" s="27"/>
      <c r="B193" s="27"/>
      <c r="C193" s="11" t="s">
        <v>1718</v>
      </c>
      <c r="D193" s="13"/>
      <c r="E193" s="11" t="s">
        <v>2130</v>
      </c>
      <c r="F193" s="29"/>
      <c r="G193" s="27"/>
      <c r="H193" s="27"/>
      <c r="I193" s="27"/>
      <c r="J193" s="27"/>
      <c r="K193" s="27"/>
      <c r="L193" s="27"/>
      <c r="M193" s="27"/>
      <c r="N193" s="27"/>
    </row>
    <row r="194" spans="1:14" ht="22.2" customHeight="1">
      <c r="A194" s="9">
        <v>5</v>
      </c>
      <c r="B194" s="9" t="s">
        <v>6</v>
      </c>
      <c r="C194" s="11" t="s">
        <v>1726</v>
      </c>
      <c r="D194" s="9" t="s">
        <v>10</v>
      </c>
      <c r="E194" s="11" t="s">
        <v>2131</v>
      </c>
      <c r="F194" s="7" t="s">
        <v>2197</v>
      </c>
      <c r="G194" s="9">
        <v>42</v>
      </c>
      <c r="H194" s="9">
        <v>19</v>
      </c>
      <c r="I194" s="9">
        <v>2</v>
      </c>
      <c r="J194" s="9">
        <v>0</v>
      </c>
      <c r="K194" s="9">
        <v>1</v>
      </c>
      <c r="L194" s="9">
        <v>0</v>
      </c>
      <c r="M194" s="9">
        <v>17</v>
      </c>
      <c r="N194" s="9">
        <v>1</v>
      </c>
    </row>
    <row r="195" spans="1:14" ht="22.2" customHeight="1">
      <c r="A195" s="23" t="s">
        <v>2</v>
      </c>
      <c r="B195" s="24"/>
      <c r="C195" s="24"/>
      <c r="D195" s="24"/>
      <c r="E195" s="25"/>
      <c r="F195" s="7" t="s">
        <v>8</v>
      </c>
      <c r="G195" s="9">
        <f t="shared" ref="G195:N195" si="12">SUM(G188:G194)</f>
        <v>188</v>
      </c>
      <c r="H195" s="9">
        <f t="shared" si="12"/>
        <v>171</v>
      </c>
      <c r="I195" s="9">
        <f t="shared" si="12"/>
        <v>7</v>
      </c>
      <c r="J195" s="9">
        <f t="shared" si="12"/>
        <v>4</v>
      </c>
      <c r="K195" s="9">
        <f t="shared" si="12"/>
        <v>3</v>
      </c>
      <c r="L195" s="9">
        <f t="shared" si="12"/>
        <v>2</v>
      </c>
      <c r="M195" s="9">
        <f t="shared" si="12"/>
        <v>104</v>
      </c>
      <c r="N195" s="9">
        <f t="shared" si="12"/>
        <v>8</v>
      </c>
    </row>
    <row r="198" spans="1:14" ht="22.2" customHeight="1">
      <c r="A198" s="3" t="s">
        <v>17</v>
      </c>
      <c r="C198" s="1" t="s">
        <v>2132</v>
      </c>
      <c r="E198" s="17"/>
    </row>
    <row r="199" spans="1:14" ht="22.2" customHeight="1">
      <c r="A199" s="3" t="s">
        <v>0</v>
      </c>
    </row>
    <row r="200" spans="1:14" ht="22.2" customHeight="1">
      <c r="A200" s="42" t="s">
        <v>1932</v>
      </c>
      <c r="B200" s="31"/>
      <c r="C200" s="28" t="s">
        <v>92</v>
      </c>
      <c r="D200" s="28" t="s">
        <v>10</v>
      </c>
      <c r="E200" s="28" t="s">
        <v>2133</v>
      </c>
      <c r="F200" s="7" t="s">
        <v>9</v>
      </c>
      <c r="G200" s="32" t="s">
        <v>12</v>
      </c>
      <c r="H200" s="33"/>
      <c r="I200" s="32" t="s">
        <v>13</v>
      </c>
      <c r="J200" s="33"/>
      <c r="K200" s="32" t="s">
        <v>14</v>
      </c>
      <c r="L200" s="33"/>
      <c r="M200" s="36" t="s">
        <v>15</v>
      </c>
      <c r="N200" s="38" t="s">
        <v>11</v>
      </c>
    </row>
    <row r="201" spans="1:14" ht="22.2" customHeight="1">
      <c r="A201" s="40" t="s">
        <v>2123</v>
      </c>
      <c r="B201" s="41"/>
      <c r="C201" s="29"/>
      <c r="D201" s="29"/>
      <c r="E201" s="29"/>
      <c r="F201" s="7" t="str">
        <f>C200</f>
        <v>竹市東園國小</v>
      </c>
      <c r="G201" s="34"/>
      <c r="H201" s="35"/>
      <c r="I201" s="34"/>
      <c r="J201" s="35"/>
      <c r="K201" s="34"/>
      <c r="L201" s="35"/>
      <c r="M201" s="37"/>
      <c r="N201" s="39"/>
    </row>
    <row r="202" spans="1:14" ht="22.2" customHeight="1">
      <c r="A202" s="23" t="s">
        <v>1</v>
      </c>
      <c r="B202" s="2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1742</v>
      </c>
      <c r="D203" s="9" t="s">
        <v>10</v>
      </c>
      <c r="E203" s="11" t="s">
        <v>2134</v>
      </c>
      <c r="F203" s="7" t="s">
        <v>2093</v>
      </c>
      <c r="G203" s="9">
        <v>42</v>
      </c>
      <c r="H203" s="9">
        <v>15</v>
      </c>
      <c r="I203" s="9">
        <v>2</v>
      </c>
      <c r="J203" s="9">
        <v>0</v>
      </c>
      <c r="K203" s="9">
        <v>1</v>
      </c>
      <c r="L203" s="9">
        <v>0</v>
      </c>
      <c r="M203" s="9">
        <v>19</v>
      </c>
      <c r="N203" s="9">
        <v>3</v>
      </c>
    </row>
    <row r="204" spans="1:14" ht="22.2" customHeight="1">
      <c r="A204" s="9">
        <v>2</v>
      </c>
      <c r="B204" s="9" t="s">
        <v>6</v>
      </c>
      <c r="C204" s="11" t="s">
        <v>1730</v>
      </c>
      <c r="D204" s="9" t="s">
        <v>10</v>
      </c>
      <c r="E204" s="11" t="s">
        <v>2135</v>
      </c>
      <c r="F204" s="7" t="s">
        <v>2181</v>
      </c>
      <c r="G204" s="9">
        <v>42</v>
      </c>
      <c r="H204" s="9">
        <v>29</v>
      </c>
      <c r="I204" s="9">
        <v>2</v>
      </c>
      <c r="J204" s="9">
        <v>0</v>
      </c>
      <c r="K204" s="9">
        <v>1</v>
      </c>
      <c r="L204" s="9">
        <v>0</v>
      </c>
      <c r="M204" s="9">
        <v>24</v>
      </c>
      <c r="N204" s="9">
        <v>3</v>
      </c>
    </row>
    <row r="205" spans="1:14" ht="22.2" customHeight="1">
      <c r="A205" s="26">
        <v>3</v>
      </c>
      <c r="B205" s="26" t="s">
        <v>7</v>
      </c>
      <c r="C205" s="11" t="s">
        <v>1736</v>
      </c>
      <c r="D205" s="15" t="s">
        <v>10</v>
      </c>
      <c r="E205" s="11" t="s">
        <v>2136</v>
      </c>
      <c r="F205" s="28" t="s">
        <v>2182</v>
      </c>
      <c r="G205" s="26">
        <v>11</v>
      </c>
      <c r="H205" s="26">
        <v>42</v>
      </c>
      <c r="I205" s="26">
        <v>0</v>
      </c>
      <c r="J205" s="26">
        <v>2</v>
      </c>
      <c r="K205" s="26">
        <v>0</v>
      </c>
      <c r="L205" s="26">
        <v>1</v>
      </c>
      <c r="M205" s="26">
        <v>14</v>
      </c>
      <c r="N205" s="26">
        <v>1</v>
      </c>
    </row>
    <row r="206" spans="1:14" ht="22.2" customHeight="1">
      <c r="A206" s="27"/>
      <c r="B206" s="27"/>
      <c r="C206" s="11" t="s">
        <v>1734</v>
      </c>
      <c r="D206" s="16"/>
      <c r="E206" s="11" t="s">
        <v>2137</v>
      </c>
      <c r="F206" s="29"/>
      <c r="G206" s="27"/>
      <c r="H206" s="27"/>
      <c r="I206" s="27"/>
      <c r="J206" s="27"/>
      <c r="K206" s="27"/>
      <c r="L206" s="27"/>
      <c r="M206" s="27"/>
      <c r="N206" s="27"/>
    </row>
    <row r="207" spans="1:14" ht="22.2" customHeight="1">
      <c r="A207" s="26">
        <v>4</v>
      </c>
      <c r="B207" s="26" t="s">
        <v>7</v>
      </c>
      <c r="C207" s="11" t="s">
        <v>1740</v>
      </c>
      <c r="D207" s="15" t="s">
        <v>10</v>
      </c>
      <c r="E207" s="11" t="s">
        <v>2138</v>
      </c>
      <c r="F207" s="28" t="s">
        <v>2183</v>
      </c>
      <c r="G207" s="26">
        <v>42</v>
      </c>
      <c r="H207" s="26">
        <v>4</v>
      </c>
      <c r="I207" s="26">
        <v>2</v>
      </c>
      <c r="J207" s="26">
        <v>0</v>
      </c>
      <c r="K207" s="26">
        <v>1</v>
      </c>
      <c r="L207" s="26">
        <v>0</v>
      </c>
      <c r="M207" s="26">
        <v>16</v>
      </c>
      <c r="N207" s="26">
        <v>1</v>
      </c>
    </row>
    <row r="208" spans="1:14" ht="22.2" customHeight="1">
      <c r="A208" s="27"/>
      <c r="B208" s="27"/>
      <c r="C208" s="11" t="s">
        <v>1738</v>
      </c>
      <c r="D208" s="16"/>
      <c r="E208" s="11" t="s">
        <v>2139</v>
      </c>
      <c r="F208" s="29"/>
      <c r="G208" s="27"/>
      <c r="H208" s="27"/>
      <c r="I208" s="27"/>
      <c r="J208" s="27"/>
      <c r="K208" s="27"/>
      <c r="L208" s="27"/>
      <c r="M208" s="27"/>
      <c r="N208" s="27"/>
    </row>
    <row r="209" spans="1:14" ht="22.2" customHeight="1">
      <c r="A209" s="9">
        <v>5</v>
      </c>
      <c r="B209" s="9" t="s">
        <v>6</v>
      </c>
      <c r="C209" s="11" t="s">
        <v>1732</v>
      </c>
      <c r="D209" s="9" t="s">
        <v>10</v>
      </c>
      <c r="E209" s="11" t="s">
        <v>2140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3" t="s">
        <v>2</v>
      </c>
      <c r="B210" s="24"/>
      <c r="C210" s="24"/>
      <c r="D210" s="24"/>
      <c r="E210" s="25"/>
      <c r="F210" s="7" t="s">
        <v>8</v>
      </c>
      <c r="G210" s="9">
        <f t="shared" ref="G210:N210" si="13">SUM(G203:G209)</f>
        <v>137</v>
      </c>
      <c r="H210" s="9">
        <f t="shared" si="13"/>
        <v>90</v>
      </c>
      <c r="I210" s="9">
        <f t="shared" si="13"/>
        <v>6</v>
      </c>
      <c r="J210" s="9">
        <f t="shared" si="13"/>
        <v>2</v>
      </c>
      <c r="K210" s="9">
        <f t="shared" si="13"/>
        <v>3</v>
      </c>
      <c r="L210" s="9">
        <f t="shared" si="13"/>
        <v>1</v>
      </c>
      <c r="M210" s="9">
        <f t="shared" si="13"/>
        <v>73</v>
      </c>
      <c r="N210" s="9">
        <f t="shared" si="13"/>
        <v>8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2251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30" t="s">
        <v>1931</v>
      </c>
      <c r="B215" s="31"/>
      <c r="C215" s="28" t="s">
        <v>1295</v>
      </c>
      <c r="D215" s="28" t="s">
        <v>10</v>
      </c>
      <c r="E215" s="28" t="s">
        <v>91</v>
      </c>
      <c r="F215" s="7" t="s">
        <v>9</v>
      </c>
      <c r="G215" s="32" t="s">
        <v>12</v>
      </c>
      <c r="H215" s="33"/>
      <c r="I215" s="32" t="s">
        <v>13</v>
      </c>
      <c r="J215" s="33"/>
      <c r="K215" s="32" t="s">
        <v>14</v>
      </c>
      <c r="L215" s="33"/>
      <c r="M215" s="36" t="s">
        <v>15</v>
      </c>
      <c r="N215" s="38" t="s">
        <v>11</v>
      </c>
    </row>
    <row r="216" spans="1:14" ht="22.2" customHeight="1">
      <c r="A216" s="40">
        <v>0.58333333333333304</v>
      </c>
      <c r="B216" s="41"/>
      <c r="C216" s="29"/>
      <c r="D216" s="29"/>
      <c r="E216" s="29"/>
      <c r="F216" s="7" t="str">
        <f>E215</f>
        <v>新北市麗林國小</v>
      </c>
      <c r="G216" s="34"/>
      <c r="H216" s="35"/>
      <c r="I216" s="34"/>
      <c r="J216" s="35"/>
      <c r="K216" s="34"/>
      <c r="L216" s="35"/>
      <c r="M216" s="37"/>
      <c r="N216" s="39"/>
    </row>
    <row r="217" spans="1:14" ht="22.2" customHeight="1">
      <c r="A217" s="23" t="s">
        <v>1</v>
      </c>
      <c r="B217" s="25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1655</v>
      </c>
      <c r="D218" s="9" t="s">
        <v>10</v>
      </c>
      <c r="E218" s="11" t="s">
        <v>2045</v>
      </c>
      <c r="F218" s="7" t="s">
        <v>2297</v>
      </c>
      <c r="G218" s="9">
        <v>21</v>
      </c>
      <c r="H218" s="9">
        <v>42</v>
      </c>
      <c r="I218" s="9">
        <v>0</v>
      </c>
      <c r="J218" s="9">
        <v>2</v>
      </c>
      <c r="K218" s="9">
        <v>0</v>
      </c>
      <c r="L218" s="9">
        <v>1</v>
      </c>
      <c r="M218" s="9">
        <v>20</v>
      </c>
      <c r="N218" s="9">
        <v>2</v>
      </c>
    </row>
    <row r="219" spans="1:14" ht="22.2" customHeight="1">
      <c r="A219" s="9">
        <v>2</v>
      </c>
      <c r="B219" s="9" t="s">
        <v>6</v>
      </c>
      <c r="C219" s="11" t="s">
        <v>1645</v>
      </c>
      <c r="D219" s="9" t="s">
        <v>10</v>
      </c>
      <c r="E219" s="11" t="s">
        <v>2046</v>
      </c>
      <c r="F219" s="7" t="s">
        <v>2298</v>
      </c>
      <c r="G219" s="9">
        <v>35</v>
      </c>
      <c r="H219" s="9">
        <v>42</v>
      </c>
      <c r="I219" s="9">
        <v>0</v>
      </c>
      <c r="J219" s="9">
        <v>2</v>
      </c>
      <c r="K219" s="9">
        <v>0</v>
      </c>
      <c r="L219" s="9">
        <v>1</v>
      </c>
      <c r="M219" s="9">
        <v>23</v>
      </c>
      <c r="N219" s="9">
        <v>3</v>
      </c>
    </row>
    <row r="220" spans="1:14" ht="22.2" customHeight="1">
      <c r="A220" s="26">
        <v>3</v>
      </c>
      <c r="B220" s="26" t="s">
        <v>7</v>
      </c>
      <c r="C220" s="11" t="s">
        <v>2252</v>
      </c>
      <c r="D220" s="15" t="s">
        <v>10</v>
      </c>
      <c r="E220" s="11" t="s">
        <v>2047</v>
      </c>
      <c r="F220" s="28" t="s">
        <v>2299</v>
      </c>
      <c r="G220" s="26">
        <v>20</v>
      </c>
      <c r="H220" s="26">
        <v>42</v>
      </c>
      <c r="I220" s="26">
        <v>0</v>
      </c>
      <c r="J220" s="26">
        <v>2</v>
      </c>
      <c r="K220" s="26">
        <v>0</v>
      </c>
      <c r="L220" s="26">
        <v>1</v>
      </c>
      <c r="M220" s="26">
        <v>17</v>
      </c>
      <c r="N220" s="26">
        <v>1</v>
      </c>
    </row>
    <row r="221" spans="1:14" ht="22.2" customHeight="1">
      <c r="A221" s="27"/>
      <c r="B221" s="27"/>
      <c r="C221" s="11" t="s">
        <v>1651</v>
      </c>
      <c r="D221" s="13"/>
      <c r="E221" s="11" t="s">
        <v>2048</v>
      </c>
      <c r="F221" s="29"/>
      <c r="G221" s="27"/>
      <c r="H221" s="27"/>
      <c r="I221" s="27"/>
      <c r="J221" s="27"/>
      <c r="K221" s="27"/>
      <c r="L221" s="27"/>
      <c r="M221" s="27"/>
      <c r="N221" s="27"/>
    </row>
    <row r="222" spans="1:14" ht="22.2" customHeight="1">
      <c r="A222" s="26">
        <v>4</v>
      </c>
      <c r="B222" s="26" t="s">
        <v>7</v>
      </c>
      <c r="C222" s="11" t="s">
        <v>1649</v>
      </c>
      <c r="D222" s="15" t="s">
        <v>10</v>
      </c>
      <c r="E222" s="11" t="s">
        <v>2049</v>
      </c>
      <c r="F222" s="28"/>
      <c r="G222" s="26"/>
      <c r="H222" s="26"/>
      <c r="I222" s="26"/>
      <c r="J222" s="26"/>
      <c r="K222" s="26"/>
      <c r="L222" s="26"/>
      <c r="M222" s="26"/>
      <c r="N222" s="26"/>
    </row>
    <row r="223" spans="1:14" ht="22.2" customHeight="1">
      <c r="A223" s="27"/>
      <c r="B223" s="27"/>
      <c r="C223" s="11" t="s">
        <v>1653</v>
      </c>
      <c r="D223" s="13"/>
      <c r="E223" s="11" t="s">
        <v>2050</v>
      </c>
      <c r="F223" s="29"/>
      <c r="G223" s="27"/>
      <c r="H223" s="27"/>
      <c r="I223" s="27"/>
      <c r="J223" s="27"/>
      <c r="K223" s="27"/>
      <c r="L223" s="27"/>
      <c r="M223" s="27"/>
      <c r="N223" s="27"/>
    </row>
    <row r="224" spans="1:14" ht="22.2" customHeight="1">
      <c r="A224" s="9">
        <v>5</v>
      </c>
      <c r="B224" s="9" t="s">
        <v>6</v>
      </c>
      <c r="C224" s="11" t="s">
        <v>1643</v>
      </c>
      <c r="D224" s="9" t="s">
        <v>10</v>
      </c>
      <c r="E224" s="11" t="s">
        <v>2253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3" t="s">
        <v>2</v>
      </c>
      <c r="B225" s="24"/>
      <c r="C225" s="24"/>
      <c r="D225" s="24"/>
      <c r="E225" s="25"/>
      <c r="F225" s="7" t="s">
        <v>8</v>
      </c>
      <c r="G225" s="9">
        <f t="shared" ref="G225:N225" si="14">SUM(G218:G224)</f>
        <v>76</v>
      </c>
      <c r="H225" s="9">
        <f t="shared" si="14"/>
        <v>126</v>
      </c>
      <c r="I225" s="9">
        <f t="shared" si="14"/>
        <v>0</v>
      </c>
      <c r="J225" s="9">
        <f t="shared" si="14"/>
        <v>6</v>
      </c>
      <c r="K225" s="9">
        <f t="shared" si="14"/>
        <v>0</v>
      </c>
      <c r="L225" s="9">
        <f t="shared" si="14"/>
        <v>3</v>
      </c>
      <c r="M225" s="9">
        <f t="shared" si="14"/>
        <v>60</v>
      </c>
      <c r="N225" s="9">
        <f t="shared" si="14"/>
        <v>6</v>
      </c>
    </row>
    <row r="228" spans="1:14" ht="22.2" customHeight="1">
      <c r="A228" s="3" t="s">
        <v>17</v>
      </c>
      <c r="C228" s="1" t="s">
        <v>2272</v>
      </c>
      <c r="E228" s="17"/>
    </row>
    <row r="229" spans="1:14" ht="22.2" customHeight="1">
      <c r="A229" s="3" t="s">
        <v>0</v>
      </c>
    </row>
    <row r="230" spans="1:14" ht="22.2" customHeight="1">
      <c r="A230" s="30" t="s">
        <v>1931</v>
      </c>
      <c r="B230" s="31"/>
      <c r="C230" s="28" t="s">
        <v>235</v>
      </c>
      <c r="D230" s="28" t="s">
        <v>10</v>
      </c>
      <c r="E230" s="28" t="s">
        <v>405</v>
      </c>
      <c r="F230" s="7" t="s">
        <v>9</v>
      </c>
      <c r="G230" s="32" t="s">
        <v>12</v>
      </c>
      <c r="H230" s="33"/>
      <c r="I230" s="32" t="s">
        <v>13</v>
      </c>
      <c r="J230" s="33"/>
      <c r="K230" s="32" t="s">
        <v>14</v>
      </c>
      <c r="L230" s="33"/>
      <c r="M230" s="36" t="s">
        <v>15</v>
      </c>
      <c r="N230" s="38" t="s">
        <v>11</v>
      </c>
    </row>
    <row r="231" spans="1:14" ht="22.2" customHeight="1">
      <c r="A231" s="40">
        <v>0.65277777777777801</v>
      </c>
      <c r="B231" s="41"/>
      <c r="C231" s="29"/>
      <c r="D231" s="29"/>
      <c r="E231" s="29"/>
      <c r="F231" s="7" t="str">
        <f>E230</f>
        <v>亞柏高市莊敬國小</v>
      </c>
      <c r="G231" s="34"/>
      <c r="H231" s="35"/>
      <c r="I231" s="34"/>
      <c r="J231" s="35"/>
      <c r="K231" s="34"/>
      <c r="L231" s="35"/>
      <c r="M231" s="37"/>
      <c r="N231" s="39"/>
    </row>
    <row r="232" spans="1:14" ht="22.2" customHeight="1">
      <c r="A232" s="23" t="s">
        <v>1</v>
      </c>
      <c r="B232" s="2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1661</v>
      </c>
      <c r="D233" s="9" t="s">
        <v>10</v>
      </c>
      <c r="E233" s="11" t="s">
        <v>2054</v>
      </c>
      <c r="F233" s="7" t="s">
        <v>2308</v>
      </c>
      <c r="G233" s="9">
        <v>15</v>
      </c>
      <c r="H233" s="9">
        <v>42</v>
      </c>
      <c r="I233" s="9">
        <v>0</v>
      </c>
      <c r="J233" s="9">
        <v>2</v>
      </c>
      <c r="K233" s="9">
        <v>0</v>
      </c>
      <c r="L233" s="9">
        <v>1</v>
      </c>
      <c r="M233" s="9">
        <v>17</v>
      </c>
      <c r="N233" s="9">
        <v>3</v>
      </c>
    </row>
    <row r="234" spans="1:14" ht="22.2" customHeight="1">
      <c r="A234" s="9">
        <v>2</v>
      </c>
      <c r="B234" s="9" t="s">
        <v>6</v>
      </c>
      <c r="C234" s="11" t="s">
        <v>1659</v>
      </c>
      <c r="D234" s="9" t="s">
        <v>10</v>
      </c>
      <c r="E234" s="11" t="s">
        <v>2053</v>
      </c>
      <c r="F234" s="7" t="s">
        <v>2306</v>
      </c>
      <c r="G234" s="9">
        <v>18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17</v>
      </c>
      <c r="N234" s="9">
        <v>1</v>
      </c>
    </row>
    <row r="235" spans="1:14" ht="22.2" customHeight="1">
      <c r="A235" s="26">
        <v>3</v>
      </c>
      <c r="B235" s="26" t="s">
        <v>7</v>
      </c>
      <c r="C235" s="11" t="s">
        <v>1663</v>
      </c>
      <c r="D235" s="15" t="s">
        <v>10</v>
      </c>
      <c r="E235" s="11" t="s">
        <v>2056</v>
      </c>
      <c r="F235" s="28" t="s">
        <v>2309</v>
      </c>
      <c r="G235" s="26">
        <v>8</v>
      </c>
      <c r="H235" s="26">
        <v>42</v>
      </c>
      <c r="I235" s="26">
        <v>0</v>
      </c>
      <c r="J235" s="26">
        <v>2</v>
      </c>
      <c r="K235" s="26">
        <v>0</v>
      </c>
      <c r="L235" s="26">
        <v>1</v>
      </c>
      <c r="M235" s="26">
        <v>15</v>
      </c>
      <c r="N235" s="26">
        <v>1</v>
      </c>
    </row>
    <row r="236" spans="1:14" ht="22.2" customHeight="1">
      <c r="A236" s="27"/>
      <c r="B236" s="27"/>
      <c r="C236" s="11" t="s">
        <v>1665</v>
      </c>
      <c r="D236" s="16"/>
      <c r="E236" s="11" t="s">
        <v>2055</v>
      </c>
      <c r="F236" s="29"/>
      <c r="G236" s="27"/>
      <c r="H236" s="27"/>
      <c r="I236" s="27"/>
      <c r="J236" s="27"/>
      <c r="K236" s="27"/>
      <c r="L236" s="27"/>
      <c r="M236" s="27"/>
      <c r="N236" s="27"/>
    </row>
    <row r="237" spans="1:14" ht="22.2" customHeight="1">
      <c r="A237" s="26">
        <v>4</v>
      </c>
      <c r="B237" s="26" t="s">
        <v>7</v>
      </c>
      <c r="C237" s="18" t="s">
        <v>313</v>
      </c>
      <c r="D237" s="15" t="s">
        <v>10</v>
      </c>
      <c r="E237" s="18" t="s">
        <v>313</v>
      </c>
      <c r="F237" s="28"/>
      <c r="G237" s="26"/>
      <c r="H237" s="26"/>
      <c r="I237" s="26"/>
      <c r="J237" s="26"/>
      <c r="K237" s="26"/>
      <c r="L237" s="26"/>
      <c r="M237" s="26"/>
      <c r="N237" s="26"/>
    </row>
    <row r="238" spans="1:14" ht="22.2" customHeight="1">
      <c r="A238" s="27"/>
      <c r="B238" s="27"/>
      <c r="C238" s="18" t="s">
        <v>313</v>
      </c>
      <c r="D238" s="16"/>
      <c r="E238" s="18" t="s">
        <v>313</v>
      </c>
      <c r="F238" s="29"/>
      <c r="G238" s="27"/>
      <c r="H238" s="27"/>
      <c r="I238" s="27"/>
      <c r="J238" s="27"/>
      <c r="K238" s="27"/>
      <c r="L238" s="27"/>
      <c r="M238" s="27"/>
      <c r="N238" s="27"/>
    </row>
    <row r="239" spans="1:14" ht="22.2" customHeight="1">
      <c r="A239" s="9">
        <v>5</v>
      </c>
      <c r="B239" s="9" t="s">
        <v>6</v>
      </c>
      <c r="C239" s="18" t="s">
        <v>313</v>
      </c>
      <c r="D239" s="9" t="s">
        <v>10</v>
      </c>
      <c r="E239" s="18" t="s">
        <v>313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3" t="s">
        <v>2</v>
      </c>
      <c r="B240" s="24"/>
      <c r="C240" s="24"/>
      <c r="D240" s="24"/>
      <c r="E240" s="25"/>
      <c r="F240" s="7" t="s">
        <v>8</v>
      </c>
      <c r="G240" s="9">
        <f t="shared" ref="G240:N240" si="15">SUM(G233:G239)</f>
        <v>41</v>
      </c>
      <c r="H240" s="9">
        <f t="shared" si="15"/>
        <v>126</v>
      </c>
      <c r="I240" s="9">
        <f t="shared" si="15"/>
        <v>0</v>
      </c>
      <c r="J240" s="9">
        <f t="shared" si="15"/>
        <v>6</v>
      </c>
      <c r="K240" s="9">
        <f t="shared" si="15"/>
        <v>0</v>
      </c>
      <c r="L240" s="9">
        <f t="shared" si="15"/>
        <v>3</v>
      </c>
      <c r="M240" s="9">
        <f t="shared" si="15"/>
        <v>49</v>
      </c>
      <c r="N240" s="9">
        <f t="shared" si="15"/>
        <v>5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2273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30" t="s">
        <v>1931</v>
      </c>
      <c r="B245" s="31"/>
      <c r="C245" s="28" t="s">
        <v>824</v>
      </c>
      <c r="D245" s="28" t="s">
        <v>10</v>
      </c>
      <c r="E245" s="28" t="s">
        <v>472</v>
      </c>
      <c r="F245" s="7" t="s">
        <v>9</v>
      </c>
      <c r="G245" s="32" t="s">
        <v>12</v>
      </c>
      <c r="H245" s="33"/>
      <c r="I245" s="32" t="s">
        <v>13</v>
      </c>
      <c r="J245" s="33"/>
      <c r="K245" s="32" t="s">
        <v>14</v>
      </c>
      <c r="L245" s="33"/>
      <c r="M245" s="36" t="s">
        <v>15</v>
      </c>
      <c r="N245" s="38" t="s">
        <v>11</v>
      </c>
    </row>
    <row r="246" spans="1:14" ht="22.2" customHeight="1">
      <c r="A246" s="40">
        <v>0.65277777777777801</v>
      </c>
      <c r="B246" s="41"/>
      <c r="C246" s="29"/>
      <c r="D246" s="29"/>
      <c r="E246" s="29"/>
      <c r="F246" s="7" t="str">
        <f>C245</f>
        <v>銀冠獅湖國小</v>
      </c>
      <c r="G246" s="34"/>
      <c r="H246" s="35"/>
      <c r="I246" s="34"/>
      <c r="J246" s="35"/>
      <c r="K246" s="34"/>
      <c r="L246" s="35"/>
      <c r="M246" s="37"/>
      <c r="N246" s="39"/>
    </row>
    <row r="247" spans="1:14" ht="22.2" customHeight="1">
      <c r="A247" s="23" t="s">
        <v>1</v>
      </c>
      <c r="B247" s="25"/>
      <c r="C247" s="8"/>
      <c r="D247" s="9"/>
      <c r="E247" s="10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1683</v>
      </c>
      <c r="D248" s="9" t="s">
        <v>10</v>
      </c>
      <c r="E248" s="11" t="s">
        <v>2058</v>
      </c>
      <c r="F248" s="7" t="s">
        <v>2310</v>
      </c>
      <c r="G248" s="9">
        <v>42</v>
      </c>
      <c r="H248" s="9">
        <v>17</v>
      </c>
      <c r="I248" s="9">
        <v>2</v>
      </c>
      <c r="J248" s="9">
        <v>0</v>
      </c>
      <c r="K248" s="9">
        <v>1</v>
      </c>
      <c r="L248" s="9">
        <v>0</v>
      </c>
      <c r="M248" s="9">
        <v>18</v>
      </c>
      <c r="N248" s="9">
        <v>1</v>
      </c>
    </row>
    <row r="249" spans="1:14" ht="22.2" customHeight="1">
      <c r="A249" s="9">
        <v>2</v>
      </c>
      <c r="B249" s="9" t="s">
        <v>6</v>
      </c>
      <c r="C249" s="11" t="s">
        <v>1673</v>
      </c>
      <c r="D249" s="9" t="s">
        <v>10</v>
      </c>
      <c r="E249" s="11" t="s">
        <v>2063</v>
      </c>
      <c r="F249" s="7" t="s">
        <v>2311</v>
      </c>
      <c r="G249" s="9">
        <v>42</v>
      </c>
      <c r="H249" s="9">
        <v>11</v>
      </c>
      <c r="I249" s="9">
        <v>2</v>
      </c>
      <c r="J249" s="9">
        <v>0</v>
      </c>
      <c r="K249" s="9">
        <v>1</v>
      </c>
      <c r="L249" s="9">
        <v>0</v>
      </c>
      <c r="M249" s="9">
        <v>16</v>
      </c>
      <c r="N249" s="9">
        <v>2</v>
      </c>
    </row>
    <row r="250" spans="1:14" ht="22.2" customHeight="1">
      <c r="A250" s="26">
        <v>3</v>
      </c>
      <c r="B250" s="26" t="s">
        <v>7</v>
      </c>
      <c r="C250" s="11" t="s">
        <v>1677</v>
      </c>
      <c r="D250" s="15" t="s">
        <v>10</v>
      </c>
      <c r="E250" s="11" t="s">
        <v>2062</v>
      </c>
      <c r="F250" s="28" t="s">
        <v>2312</v>
      </c>
      <c r="G250" s="26">
        <v>42</v>
      </c>
      <c r="H250" s="26">
        <v>14</v>
      </c>
      <c r="I250" s="26">
        <v>2</v>
      </c>
      <c r="J250" s="26">
        <v>0</v>
      </c>
      <c r="K250" s="26">
        <v>1</v>
      </c>
      <c r="L250" s="26">
        <v>0</v>
      </c>
      <c r="M250" s="26">
        <v>16</v>
      </c>
      <c r="N250" s="26">
        <v>2</v>
      </c>
    </row>
    <row r="251" spans="1:14" ht="22.2" customHeight="1">
      <c r="A251" s="27"/>
      <c r="B251" s="27"/>
      <c r="C251" s="11" t="s">
        <v>1675</v>
      </c>
      <c r="D251" s="13"/>
      <c r="E251" s="11" t="s">
        <v>2064</v>
      </c>
      <c r="F251" s="29"/>
      <c r="G251" s="27"/>
      <c r="H251" s="27"/>
      <c r="I251" s="27"/>
      <c r="J251" s="27"/>
      <c r="K251" s="27"/>
      <c r="L251" s="27"/>
      <c r="M251" s="27"/>
      <c r="N251" s="27"/>
    </row>
    <row r="252" spans="1:14" ht="22.2" customHeight="1">
      <c r="A252" s="26">
        <v>4</v>
      </c>
      <c r="B252" s="26" t="s">
        <v>7</v>
      </c>
      <c r="C252" s="11" t="s">
        <v>1679</v>
      </c>
      <c r="D252" s="15" t="s">
        <v>10</v>
      </c>
      <c r="E252" s="11" t="s">
        <v>2060</v>
      </c>
      <c r="F252" s="28"/>
      <c r="G252" s="26"/>
      <c r="H252" s="26"/>
      <c r="I252" s="26"/>
      <c r="J252" s="26"/>
      <c r="K252" s="26"/>
      <c r="L252" s="26"/>
      <c r="M252" s="26"/>
      <c r="N252" s="26"/>
    </row>
    <row r="253" spans="1:14" ht="22.2" customHeight="1">
      <c r="A253" s="27"/>
      <c r="B253" s="27"/>
      <c r="C253" s="11" t="s">
        <v>1681</v>
      </c>
      <c r="D253" s="13"/>
      <c r="E253" s="11" t="s">
        <v>2061</v>
      </c>
      <c r="F253" s="29"/>
      <c r="G253" s="27"/>
      <c r="H253" s="27"/>
      <c r="I253" s="27"/>
      <c r="J253" s="27"/>
      <c r="K253" s="27"/>
      <c r="L253" s="27"/>
      <c r="M253" s="27"/>
      <c r="N253" s="27"/>
    </row>
    <row r="254" spans="1:14" ht="22.2" customHeight="1">
      <c r="A254" s="9">
        <v>5</v>
      </c>
      <c r="B254" s="9" t="s">
        <v>6</v>
      </c>
      <c r="C254" s="11" t="s">
        <v>1671</v>
      </c>
      <c r="D254" s="9" t="s">
        <v>10</v>
      </c>
      <c r="E254" s="11" t="s">
        <v>2059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3" t="s">
        <v>2</v>
      </c>
      <c r="B255" s="24"/>
      <c r="C255" s="24"/>
      <c r="D255" s="24"/>
      <c r="E255" s="25"/>
      <c r="F255" s="7" t="s">
        <v>8</v>
      </c>
      <c r="G255" s="9">
        <f t="shared" ref="G255:N255" si="16">SUM(G248:G254)</f>
        <v>126</v>
      </c>
      <c r="H255" s="9">
        <f t="shared" si="16"/>
        <v>42</v>
      </c>
      <c r="I255" s="9">
        <f t="shared" si="16"/>
        <v>6</v>
      </c>
      <c r="J255" s="9">
        <f t="shared" si="16"/>
        <v>0</v>
      </c>
      <c r="K255" s="9">
        <f t="shared" si="16"/>
        <v>3</v>
      </c>
      <c r="L255" s="9">
        <f t="shared" si="16"/>
        <v>0</v>
      </c>
      <c r="M255" s="9">
        <f t="shared" si="16"/>
        <v>50</v>
      </c>
      <c r="N255" s="9">
        <f t="shared" si="16"/>
        <v>5</v>
      </c>
    </row>
    <row r="258" spans="1:14" ht="22.2" customHeight="1">
      <c r="A258" s="3" t="s">
        <v>17</v>
      </c>
      <c r="C258" s="1" t="s">
        <v>2274</v>
      </c>
      <c r="E258" s="17"/>
    </row>
    <row r="259" spans="1:14" ht="22.2" customHeight="1">
      <c r="A259" s="3" t="s">
        <v>0</v>
      </c>
    </row>
    <row r="260" spans="1:14" ht="22.2" customHeight="1">
      <c r="A260" s="30" t="s">
        <v>1931</v>
      </c>
      <c r="B260" s="31"/>
      <c r="C260" s="28" t="s">
        <v>473</v>
      </c>
      <c r="D260" s="28" t="s">
        <v>10</v>
      </c>
      <c r="E260" s="28" t="s">
        <v>243</v>
      </c>
      <c r="F260" s="7" t="s">
        <v>9</v>
      </c>
      <c r="G260" s="32" t="s">
        <v>12</v>
      </c>
      <c r="H260" s="33"/>
      <c r="I260" s="32" t="s">
        <v>13</v>
      </c>
      <c r="J260" s="33"/>
      <c r="K260" s="32" t="s">
        <v>14</v>
      </c>
      <c r="L260" s="33"/>
      <c r="M260" s="36" t="s">
        <v>15</v>
      </c>
      <c r="N260" s="38" t="s">
        <v>11</v>
      </c>
    </row>
    <row r="261" spans="1:14" ht="22.2" customHeight="1">
      <c r="A261" s="40">
        <v>0.65277777777777801</v>
      </c>
      <c r="B261" s="41"/>
      <c r="C261" s="29"/>
      <c r="D261" s="29"/>
      <c r="E261" s="29"/>
      <c r="F261" s="7" t="str">
        <f>E260</f>
        <v>日新國小</v>
      </c>
      <c r="G261" s="34"/>
      <c r="H261" s="35"/>
      <c r="I261" s="34"/>
      <c r="J261" s="35"/>
      <c r="K261" s="34"/>
      <c r="L261" s="35"/>
      <c r="M261" s="37"/>
      <c r="N261" s="39"/>
    </row>
    <row r="262" spans="1:14" ht="22.2" customHeight="1">
      <c r="A262" s="23" t="s">
        <v>1</v>
      </c>
      <c r="B262" s="2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1686</v>
      </c>
      <c r="D263" s="9" t="s">
        <v>10</v>
      </c>
      <c r="E263" s="11" t="s">
        <v>2067</v>
      </c>
      <c r="F263" s="7" t="s">
        <v>2325</v>
      </c>
      <c r="G263" s="9">
        <v>23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23</v>
      </c>
      <c r="N263" s="9">
        <v>4</v>
      </c>
    </row>
    <row r="264" spans="1:14" ht="22.2" customHeight="1">
      <c r="A264" s="9">
        <v>2</v>
      </c>
      <c r="B264" s="9" t="s">
        <v>6</v>
      </c>
      <c r="C264" s="11" t="s">
        <v>2275</v>
      </c>
      <c r="D264" s="9" t="s">
        <v>10</v>
      </c>
      <c r="E264" s="11" t="s">
        <v>2066</v>
      </c>
      <c r="F264" s="7" t="s">
        <v>2326</v>
      </c>
      <c r="G264" s="9">
        <v>12</v>
      </c>
      <c r="H264" s="9">
        <v>42</v>
      </c>
      <c r="I264" s="9">
        <v>0</v>
      </c>
      <c r="J264" s="9">
        <v>2</v>
      </c>
      <c r="K264" s="9">
        <v>0</v>
      </c>
      <c r="L264" s="9">
        <v>1</v>
      </c>
      <c r="M264" s="9">
        <v>15</v>
      </c>
      <c r="N264" s="9">
        <v>1</v>
      </c>
    </row>
    <row r="265" spans="1:14" ht="22.2" customHeight="1">
      <c r="A265" s="26">
        <v>3</v>
      </c>
      <c r="B265" s="26" t="s">
        <v>7</v>
      </c>
      <c r="C265" s="11" t="s">
        <v>1690</v>
      </c>
      <c r="D265" s="15" t="s">
        <v>10</v>
      </c>
      <c r="E265" s="11" t="s">
        <v>2070</v>
      </c>
      <c r="F265" s="28" t="s">
        <v>2083</v>
      </c>
      <c r="G265" s="26">
        <v>42</v>
      </c>
      <c r="H265" s="26">
        <v>21</v>
      </c>
      <c r="I265" s="26">
        <v>2</v>
      </c>
      <c r="J265" s="26">
        <v>0</v>
      </c>
      <c r="K265" s="26">
        <v>1</v>
      </c>
      <c r="L265" s="26">
        <v>0</v>
      </c>
      <c r="M265" s="26">
        <v>18</v>
      </c>
      <c r="N265" s="26">
        <v>2</v>
      </c>
    </row>
    <row r="266" spans="1:14" ht="22.2" customHeight="1">
      <c r="A266" s="27"/>
      <c r="B266" s="27"/>
      <c r="C266" s="11" t="s">
        <v>1692</v>
      </c>
      <c r="D266" s="16"/>
      <c r="E266" s="11" t="s">
        <v>2071</v>
      </c>
      <c r="F266" s="29"/>
      <c r="G266" s="27"/>
      <c r="H266" s="27"/>
      <c r="I266" s="27"/>
      <c r="J266" s="27"/>
      <c r="K266" s="27"/>
      <c r="L266" s="27"/>
      <c r="M266" s="27"/>
      <c r="N266" s="27"/>
    </row>
    <row r="267" spans="1:14" ht="22.2" customHeight="1">
      <c r="A267" s="26">
        <v>4</v>
      </c>
      <c r="B267" s="26" t="s">
        <v>7</v>
      </c>
      <c r="C267" s="11" t="s">
        <v>1694</v>
      </c>
      <c r="D267" s="15" t="s">
        <v>10</v>
      </c>
      <c r="E267" s="11" t="s">
        <v>2068</v>
      </c>
      <c r="F267" s="28" t="s">
        <v>2327</v>
      </c>
      <c r="G267" s="26">
        <v>42</v>
      </c>
      <c r="H267" s="26">
        <v>33</v>
      </c>
      <c r="I267" s="26">
        <v>2</v>
      </c>
      <c r="J267" s="26">
        <v>0</v>
      </c>
      <c r="K267" s="26">
        <v>1</v>
      </c>
      <c r="L267" s="26">
        <v>0</v>
      </c>
      <c r="M267" s="26">
        <v>24</v>
      </c>
      <c r="N267" s="26">
        <v>3</v>
      </c>
    </row>
    <row r="268" spans="1:14" ht="22.2" customHeight="1">
      <c r="A268" s="27"/>
      <c r="B268" s="27"/>
      <c r="C268" s="11" t="s">
        <v>1696</v>
      </c>
      <c r="D268" s="16"/>
      <c r="E268" s="11" t="s">
        <v>2069</v>
      </c>
      <c r="F268" s="29"/>
      <c r="G268" s="27"/>
      <c r="H268" s="27"/>
      <c r="I268" s="27"/>
      <c r="J268" s="27"/>
      <c r="K268" s="27"/>
      <c r="L268" s="27"/>
      <c r="M268" s="27"/>
      <c r="N268" s="27"/>
    </row>
    <row r="269" spans="1:14" ht="22.2" customHeight="1">
      <c r="A269" s="9">
        <v>5</v>
      </c>
      <c r="B269" s="9" t="s">
        <v>6</v>
      </c>
      <c r="C269" s="11" t="s">
        <v>1688</v>
      </c>
      <c r="D269" s="9" t="s">
        <v>10</v>
      </c>
      <c r="E269" s="11" t="s">
        <v>2072</v>
      </c>
      <c r="F269" s="7" t="s">
        <v>2328</v>
      </c>
      <c r="G269" s="9">
        <v>38</v>
      </c>
      <c r="H269" s="9">
        <v>58</v>
      </c>
      <c r="I269" s="9">
        <v>1</v>
      </c>
      <c r="J269" s="9">
        <v>2</v>
      </c>
      <c r="K269" s="9">
        <v>0</v>
      </c>
      <c r="L269" s="9">
        <v>1</v>
      </c>
      <c r="M269" s="9">
        <v>34</v>
      </c>
      <c r="N269" s="9">
        <v>5</v>
      </c>
    </row>
    <row r="270" spans="1:14" ht="22.2" customHeight="1">
      <c r="A270" s="23" t="s">
        <v>2</v>
      </c>
      <c r="B270" s="24"/>
      <c r="C270" s="24"/>
      <c r="D270" s="24"/>
      <c r="E270" s="25"/>
      <c r="F270" s="7" t="s">
        <v>8</v>
      </c>
      <c r="G270" s="9">
        <f t="shared" ref="G270:N270" si="17">SUM(G263:G269)</f>
        <v>157</v>
      </c>
      <c r="H270" s="9">
        <f t="shared" si="17"/>
        <v>196</v>
      </c>
      <c r="I270" s="9">
        <f t="shared" si="17"/>
        <v>5</v>
      </c>
      <c r="J270" s="9">
        <f t="shared" si="17"/>
        <v>6</v>
      </c>
      <c r="K270" s="9">
        <f t="shared" si="17"/>
        <v>2</v>
      </c>
      <c r="L270" s="9">
        <f t="shared" si="17"/>
        <v>3</v>
      </c>
      <c r="M270" s="9">
        <f t="shared" si="17"/>
        <v>114</v>
      </c>
      <c r="N270" s="9">
        <f t="shared" si="17"/>
        <v>15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2276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30" t="s">
        <v>1931</v>
      </c>
      <c r="B275" s="31"/>
      <c r="C275" s="28" t="s">
        <v>455</v>
      </c>
      <c r="D275" s="28" t="s">
        <v>10</v>
      </c>
      <c r="E275" s="28" t="s">
        <v>669</v>
      </c>
      <c r="F275" s="7" t="s">
        <v>9</v>
      </c>
      <c r="G275" s="32" t="s">
        <v>12</v>
      </c>
      <c r="H275" s="33"/>
      <c r="I275" s="32" t="s">
        <v>13</v>
      </c>
      <c r="J275" s="33"/>
      <c r="K275" s="32" t="s">
        <v>14</v>
      </c>
      <c r="L275" s="33"/>
      <c r="M275" s="36" t="s">
        <v>15</v>
      </c>
      <c r="N275" s="38" t="s">
        <v>11</v>
      </c>
    </row>
    <row r="276" spans="1:14" ht="22.2" customHeight="1">
      <c r="A276" s="40">
        <v>0.65277777777777801</v>
      </c>
      <c r="B276" s="41"/>
      <c r="C276" s="29"/>
      <c r="D276" s="29"/>
      <c r="E276" s="29"/>
      <c r="F276" s="7" t="str">
        <f>E275</f>
        <v>國立竹科實中</v>
      </c>
      <c r="G276" s="34"/>
      <c r="H276" s="35"/>
      <c r="I276" s="34"/>
      <c r="J276" s="35"/>
      <c r="K276" s="34"/>
      <c r="L276" s="35"/>
      <c r="M276" s="37"/>
      <c r="N276" s="39"/>
    </row>
    <row r="277" spans="1:14" ht="22.2" customHeight="1">
      <c r="A277" s="23" t="s">
        <v>1</v>
      </c>
      <c r="B277" s="25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1701</v>
      </c>
      <c r="D278" s="9" t="s">
        <v>10</v>
      </c>
      <c r="E278" s="11" t="s">
        <v>2074</v>
      </c>
      <c r="F278" s="7" t="s">
        <v>2316</v>
      </c>
      <c r="G278" s="9">
        <v>60</v>
      </c>
      <c r="H278" s="9">
        <v>52</v>
      </c>
      <c r="I278" s="9">
        <v>2</v>
      </c>
      <c r="J278" s="9">
        <v>1</v>
      </c>
      <c r="K278" s="9">
        <v>1</v>
      </c>
      <c r="L278" s="9">
        <v>0</v>
      </c>
      <c r="M278" s="9">
        <v>39</v>
      </c>
      <c r="N278" s="9">
        <v>2</v>
      </c>
    </row>
    <row r="279" spans="1:14" ht="22.2" customHeight="1">
      <c r="A279" s="9">
        <v>2</v>
      </c>
      <c r="B279" s="9" t="s">
        <v>6</v>
      </c>
      <c r="C279" s="11" t="s">
        <v>1703</v>
      </c>
      <c r="D279" s="9" t="s">
        <v>10</v>
      </c>
      <c r="E279" s="11" t="s">
        <v>2075</v>
      </c>
      <c r="F279" s="7" t="s">
        <v>2317</v>
      </c>
      <c r="G279" s="9">
        <v>12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15</v>
      </c>
      <c r="N279" s="9">
        <v>1</v>
      </c>
    </row>
    <row r="280" spans="1:14" ht="22.2" customHeight="1">
      <c r="A280" s="26">
        <v>3</v>
      </c>
      <c r="B280" s="26" t="s">
        <v>7</v>
      </c>
      <c r="C280" s="11" t="s">
        <v>1707</v>
      </c>
      <c r="D280" s="15" t="s">
        <v>10</v>
      </c>
      <c r="E280" s="11" t="s">
        <v>2078</v>
      </c>
      <c r="F280" s="28" t="s">
        <v>2318</v>
      </c>
      <c r="G280" s="26">
        <v>5</v>
      </c>
      <c r="H280" s="26">
        <v>42</v>
      </c>
      <c r="I280" s="26">
        <v>0</v>
      </c>
      <c r="J280" s="26">
        <v>2</v>
      </c>
      <c r="K280" s="26">
        <v>0</v>
      </c>
      <c r="L280" s="26">
        <v>1</v>
      </c>
      <c r="M280" s="26">
        <v>12</v>
      </c>
      <c r="N280" s="26">
        <v>1</v>
      </c>
    </row>
    <row r="281" spans="1:14" ht="22.2" customHeight="1">
      <c r="A281" s="27"/>
      <c r="B281" s="27"/>
      <c r="C281" s="11" t="s">
        <v>1705</v>
      </c>
      <c r="D281" s="13"/>
      <c r="E281" s="11" t="s">
        <v>2079</v>
      </c>
      <c r="F281" s="29"/>
      <c r="G281" s="27"/>
      <c r="H281" s="27"/>
      <c r="I281" s="27"/>
      <c r="J281" s="27"/>
      <c r="K281" s="27"/>
      <c r="L281" s="27"/>
      <c r="M281" s="27"/>
      <c r="N281" s="27"/>
    </row>
    <row r="282" spans="1:14" ht="22.2" customHeight="1">
      <c r="A282" s="26">
        <v>4</v>
      </c>
      <c r="B282" s="26" t="s">
        <v>7</v>
      </c>
      <c r="C282" s="18" t="s">
        <v>313</v>
      </c>
      <c r="D282" s="15" t="s">
        <v>10</v>
      </c>
      <c r="E282" s="11" t="s">
        <v>2277</v>
      </c>
      <c r="F282" s="28" t="s">
        <v>2104</v>
      </c>
      <c r="G282" s="26">
        <v>0</v>
      </c>
      <c r="H282" s="26">
        <v>42</v>
      </c>
      <c r="I282" s="26">
        <v>0</v>
      </c>
      <c r="J282" s="26">
        <v>2</v>
      </c>
      <c r="K282" s="26">
        <v>0</v>
      </c>
      <c r="L282" s="26">
        <v>1</v>
      </c>
      <c r="M282" s="26">
        <v>0</v>
      </c>
      <c r="N282" s="26">
        <v>0</v>
      </c>
    </row>
    <row r="283" spans="1:14" ht="22.2" customHeight="1">
      <c r="A283" s="27"/>
      <c r="B283" s="27"/>
      <c r="C283" s="18" t="s">
        <v>313</v>
      </c>
      <c r="D283" s="13"/>
      <c r="E283" s="11" t="s">
        <v>2077</v>
      </c>
      <c r="F283" s="29"/>
      <c r="G283" s="27"/>
      <c r="H283" s="27"/>
      <c r="I283" s="27"/>
      <c r="J283" s="27"/>
      <c r="K283" s="27"/>
      <c r="L283" s="27"/>
      <c r="M283" s="27"/>
      <c r="N283" s="27"/>
    </row>
    <row r="284" spans="1:14" ht="22.2" customHeight="1">
      <c r="A284" s="9">
        <v>5</v>
      </c>
      <c r="B284" s="9" t="s">
        <v>6</v>
      </c>
      <c r="C284" s="18" t="s">
        <v>313</v>
      </c>
      <c r="D284" s="9" t="s">
        <v>10</v>
      </c>
      <c r="E284" s="11" t="s">
        <v>2076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3" t="s">
        <v>2</v>
      </c>
      <c r="B285" s="24"/>
      <c r="C285" s="24"/>
      <c r="D285" s="24"/>
      <c r="E285" s="25"/>
      <c r="F285" s="7" t="s">
        <v>8</v>
      </c>
      <c r="G285" s="9">
        <f t="shared" ref="G285:N285" si="18">SUM(G278:G284)</f>
        <v>77</v>
      </c>
      <c r="H285" s="9">
        <f t="shared" si="18"/>
        <v>178</v>
      </c>
      <c r="I285" s="9">
        <f t="shared" si="18"/>
        <v>2</v>
      </c>
      <c r="J285" s="9">
        <f t="shared" si="18"/>
        <v>7</v>
      </c>
      <c r="K285" s="9">
        <f t="shared" si="18"/>
        <v>1</v>
      </c>
      <c r="L285" s="9">
        <f t="shared" si="18"/>
        <v>3</v>
      </c>
      <c r="M285" s="9">
        <f t="shared" si="18"/>
        <v>66</v>
      </c>
      <c r="N285" s="9">
        <f t="shared" si="18"/>
        <v>4</v>
      </c>
    </row>
    <row r="288" spans="1:14" ht="22.2" customHeight="1">
      <c r="A288" s="3" t="s">
        <v>17</v>
      </c>
      <c r="C288" s="1" t="s">
        <v>2278</v>
      </c>
      <c r="E288" s="17"/>
    </row>
    <row r="289" spans="1:14" ht="22.2" customHeight="1">
      <c r="A289" s="3" t="s">
        <v>0</v>
      </c>
    </row>
    <row r="290" spans="1:14" ht="22.2" customHeight="1">
      <c r="A290" s="30" t="s">
        <v>1931</v>
      </c>
      <c r="B290" s="31"/>
      <c r="C290" s="28" t="s">
        <v>240</v>
      </c>
      <c r="D290" s="28" t="s">
        <v>10</v>
      </c>
      <c r="E290" s="28" t="s">
        <v>389</v>
      </c>
      <c r="F290" s="7" t="s">
        <v>9</v>
      </c>
      <c r="G290" s="32" t="s">
        <v>12</v>
      </c>
      <c r="H290" s="33"/>
      <c r="I290" s="32" t="s">
        <v>13</v>
      </c>
      <c r="J290" s="33"/>
      <c r="K290" s="32" t="s">
        <v>14</v>
      </c>
      <c r="L290" s="33"/>
      <c r="M290" s="36" t="s">
        <v>15</v>
      </c>
      <c r="N290" s="38" t="s">
        <v>11</v>
      </c>
    </row>
    <row r="291" spans="1:14" ht="22.2" customHeight="1">
      <c r="A291" s="40">
        <v>0.65277777777777801</v>
      </c>
      <c r="B291" s="41"/>
      <c r="C291" s="29"/>
      <c r="D291" s="29"/>
      <c r="E291" s="29"/>
      <c r="F291" s="7" t="str">
        <f>C290</f>
        <v>台北市民生國小</v>
      </c>
      <c r="G291" s="34"/>
      <c r="H291" s="35"/>
      <c r="I291" s="34"/>
      <c r="J291" s="35"/>
      <c r="K291" s="34"/>
      <c r="L291" s="35"/>
      <c r="M291" s="37"/>
      <c r="N291" s="39"/>
    </row>
    <row r="292" spans="1:14" ht="22.2" customHeight="1">
      <c r="A292" s="23" t="s">
        <v>1</v>
      </c>
      <c r="B292" s="2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1713</v>
      </c>
      <c r="D293" s="9" t="s">
        <v>10</v>
      </c>
      <c r="E293" s="11" t="s">
        <v>2127</v>
      </c>
      <c r="F293" s="7" t="s">
        <v>2309</v>
      </c>
      <c r="G293" s="9">
        <v>8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12</v>
      </c>
      <c r="N293" s="9">
        <v>1</v>
      </c>
    </row>
    <row r="294" spans="1:14" ht="22.2" customHeight="1">
      <c r="A294" s="9">
        <v>2</v>
      </c>
      <c r="B294" s="9" t="s">
        <v>6</v>
      </c>
      <c r="C294" s="11" t="s">
        <v>1715</v>
      </c>
      <c r="D294" s="9" t="s">
        <v>10</v>
      </c>
      <c r="E294" s="11" t="s">
        <v>2125</v>
      </c>
      <c r="F294" s="7" t="s">
        <v>2322</v>
      </c>
      <c r="G294" s="9">
        <v>43</v>
      </c>
      <c r="H294" s="9">
        <v>35</v>
      </c>
      <c r="I294" s="9">
        <v>2</v>
      </c>
      <c r="J294" s="9">
        <v>0</v>
      </c>
      <c r="K294" s="9">
        <v>1</v>
      </c>
      <c r="L294" s="9">
        <v>0</v>
      </c>
      <c r="M294" s="9">
        <v>24</v>
      </c>
      <c r="N294" s="9">
        <v>3</v>
      </c>
    </row>
    <row r="295" spans="1:14" ht="22.2" customHeight="1">
      <c r="A295" s="26">
        <v>3</v>
      </c>
      <c r="B295" s="26" t="s">
        <v>7</v>
      </c>
      <c r="C295" s="11" t="s">
        <v>1719</v>
      </c>
      <c r="D295" s="15" t="s">
        <v>10</v>
      </c>
      <c r="E295" s="11" t="s">
        <v>2129</v>
      </c>
      <c r="F295" s="28" t="s">
        <v>2323</v>
      </c>
      <c r="G295" s="26">
        <v>42</v>
      </c>
      <c r="H295" s="26">
        <v>33</v>
      </c>
      <c r="I295" s="26">
        <v>2</v>
      </c>
      <c r="J295" s="26">
        <v>0</v>
      </c>
      <c r="K295" s="26">
        <v>1</v>
      </c>
      <c r="L295" s="26">
        <v>0</v>
      </c>
      <c r="M295" s="26">
        <v>21</v>
      </c>
      <c r="N295" s="26">
        <v>3</v>
      </c>
    </row>
    <row r="296" spans="1:14" ht="22.2" customHeight="1">
      <c r="A296" s="27"/>
      <c r="B296" s="27"/>
      <c r="C296" s="11" t="s">
        <v>1717</v>
      </c>
      <c r="D296" s="16"/>
      <c r="E296" s="11" t="s">
        <v>2130</v>
      </c>
      <c r="F296" s="29"/>
      <c r="G296" s="27"/>
      <c r="H296" s="27"/>
      <c r="I296" s="27"/>
      <c r="J296" s="27"/>
      <c r="K296" s="27"/>
      <c r="L296" s="27"/>
      <c r="M296" s="27"/>
      <c r="N296" s="27"/>
    </row>
    <row r="297" spans="1:14" ht="22.2" customHeight="1">
      <c r="A297" s="26">
        <v>4</v>
      </c>
      <c r="B297" s="26" t="s">
        <v>7</v>
      </c>
      <c r="C297" s="11" t="s">
        <v>1721</v>
      </c>
      <c r="D297" s="15" t="s">
        <v>10</v>
      </c>
      <c r="E297" s="11" t="s">
        <v>2126</v>
      </c>
      <c r="F297" s="28" t="s">
        <v>2324</v>
      </c>
      <c r="G297" s="26">
        <v>51</v>
      </c>
      <c r="H297" s="26">
        <v>52</v>
      </c>
      <c r="I297" s="26">
        <v>2</v>
      </c>
      <c r="J297" s="26">
        <v>1</v>
      </c>
      <c r="K297" s="26">
        <v>1</v>
      </c>
      <c r="L297" s="26">
        <v>0</v>
      </c>
      <c r="M297" s="26">
        <v>35</v>
      </c>
      <c r="N297" s="26">
        <v>4</v>
      </c>
    </row>
    <row r="298" spans="1:14" ht="22.2" customHeight="1">
      <c r="A298" s="27"/>
      <c r="B298" s="27"/>
      <c r="C298" s="11" t="s">
        <v>1723</v>
      </c>
      <c r="D298" s="16"/>
      <c r="E298" s="11" t="s">
        <v>2128</v>
      </c>
      <c r="F298" s="29"/>
      <c r="G298" s="27"/>
      <c r="H298" s="27"/>
      <c r="I298" s="27"/>
      <c r="J298" s="27"/>
      <c r="K298" s="27"/>
      <c r="L298" s="27"/>
      <c r="M298" s="27"/>
      <c r="N298" s="27"/>
    </row>
    <row r="299" spans="1:14" ht="22.2" customHeight="1">
      <c r="A299" s="9">
        <v>5</v>
      </c>
      <c r="B299" s="9" t="s">
        <v>6</v>
      </c>
      <c r="C299" s="11" t="s">
        <v>1725</v>
      </c>
      <c r="D299" s="9" t="s">
        <v>10</v>
      </c>
      <c r="E299" s="11" t="s">
        <v>2131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3" t="s">
        <v>2</v>
      </c>
      <c r="B300" s="24"/>
      <c r="C300" s="24"/>
      <c r="D300" s="24"/>
      <c r="E300" s="25"/>
      <c r="F300" s="7" t="s">
        <v>8</v>
      </c>
      <c r="G300" s="9">
        <f t="shared" ref="G300:N300" si="19">SUM(G293:G299)</f>
        <v>144</v>
      </c>
      <c r="H300" s="9">
        <f t="shared" si="19"/>
        <v>162</v>
      </c>
      <c r="I300" s="9">
        <f t="shared" si="19"/>
        <v>6</v>
      </c>
      <c r="J300" s="9">
        <f t="shared" si="19"/>
        <v>3</v>
      </c>
      <c r="K300" s="9">
        <f t="shared" si="19"/>
        <v>3</v>
      </c>
      <c r="L300" s="9">
        <f t="shared" si="19"/>
        <v>1</v>
      </c>
      <c r="M300" s="9">
        <f t="shared" si="19"/>
        <v>92</v>
      </c>
      <c r="N300" s="9">
        <f t="shared" si="19"/>
        <v>11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2279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30" t="s">
        <v>1931</v>
      </c>
      <c r="B305" s="31"/>
      <c r="C305" s="28" t="s">
        <v>1728</v>
      </c>
      <c r="D305" s="28" t="s">
        <v>10</v>
      </c>
      <c r="E305" s="28" t="s">
        <v>2133</v>
      </c>
      <c r="F305" s="7" t="s">
        <v>9</v>
      </c>
      <c r="G305" s="32" t="s">
        <v>12</v>
      </c>
      <c r="H305" s="33"/>
      <c r="I305" s="32" t="s">
        <v>13</v>
      </c>
      <c r="J305" s="33"/>
      <c r="K305" s="32" t="s">
        <v>14</v>
      </c>
      <c r="L305" s="33"/>
      <c r="M305" s="36" t="s">
        <v>15</v>
      </c>
      <c r="N305" s="38" t="s">
        <v>11</v>
      </c>
    </row>
    <row r="306" spans="1:14" ht="22.2" customHeight="1">
      <c r="A306" s="40">
        <v>0.65277777777777801</v>
      </c>
      <c r="B306" s="41"/>
      <c r="C306" s="29"/>
      <c r="D306" s="29"/>
      <c r="E306" s="29"/>
      <c r="F306" s="7" t="str">
        <f>E305</f>
        <v>彰化縣芬園國民小學</v>
      </c>
      <c r="G306" s="34"/>
      <c r="H306" s="35"/>
      <c r="I306" s="34"/>
      <c r="J306" s="35"/>
      <c r="K306" s="34"/>
      <c r="L306" s="35"/>
      <c r="M306" s="37"/>
      <c r="N306" s="39"/>
    </row>
    <row r="307" spans="1:14" ht="22.2" customHeight="1">
      <c r="A307" s="23" t="s">
        <v>1</v>
      </c>
      <c r="B307" s="25"/>
      <c r="C307" s="8"/>
      <c r="D307" s="9"/>
      <c r="E307" s="10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2280</v>
      </c>
      <c r="D308" s="9" t="s">
        <v>10</v>
      </c>
      <c r="E308" s="11" t="s">
        <v>2140</v>
      </c>
      <c r="F308" s="7" t="s">
        <v>2319</v>
      </c>
      <c r="G308" s="9">
        <v>6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11</v>
      </c>
      <c r="N308" s="9">
        <v>1</v>
      </c>
    </row>
    <row r="309" spans="1:14" ht="22.2" customHeight="1">
      <c r="A309" s="9">
        <v>2</v>
      </c>
      <c r="B309" s="9" t="s">
        <v>6</v>
      </c>
      <c r="C309" s="11" t="s">
        <v>1737</v>
      </c>
      <c r="D309" s="9" t="s">
        <v>10</v>
      </c>
      <c r="E309" s="11" t="s">
        <v>2135</v>
      </c>
      <c r="F309" s="7" t="s">
        <v>2318</v>
      </c>
      <c r="G309" s="9">
        <v>5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14</v>
      </c>
      <c r="N309" s="9">
        <v>1</v>
      </c>
    </row>
    <row r="310" spans="1:14" ht="22.2" customHeight="1">
      <c r="A310" s="26">
        <v>3</v>
      </c>
      <c r="B310" s="26" t="s">
        <v>7</v>
      </c>
      <c r="C310" s="11" t="s">
        <v>1731</v>
      </c>
      <c r="D310" s="15" t="s">
        <v>10</v>
      </c>
      <c r="E310" s="11" t="s">
        <v>2138</v>
      </c>
      <c r="F310" s="28" t="s">
        <v>2320</v>
      </c>
      <c r="G310" s="26">
        <v>42</v>
      </c>
      <c r="H310" s="26">
        <v>23</v>
      </c>
      <c r="I310" s="26">
        <v>2</v>
      </c>
      <c r="J310" s="26">
        <v>0</v>
      </c>
      <c r="K310" s="26">
        <v>1</v>
      </c>
      <c r="L310" s="26">
        <v>0</v>
      </c>
      <c r="M310" s="26">
        <v>19</v>
      </c>
      <c r="N310" s="26">
        <v>2</v>
      </c>
    </row>
    <row r="311" spans="1:14" ht="22.2" customHeight="1">
      <c r="A311" s="27"/>
      <c r="B311" s="27"/>
      <c r="C311" s="11" t="s">
        <v>1741</v>
      </c>
      <c r="D311" s="13"/>
      <c r="E311" s="11" t="s">
        <v>2139</v>
      </c>
      <c r="F311" s="29"/>
      <c r="G311" s="27"/>
      <c r="H311" s="27"/>
      <c r="I311" s="27"/>
      <c r="J311" s="27"/>
      <c r="K311" s="27"/>
      <c r="L311" s="27"/>
      <c r="M311" s="27"/>
      <c r="N311" s="27"/>
    </row>
    <row r="312" spans="1:14" ht="22.2" customHeight="1">
      <c r="A312" s="26">
        <v>4</v>
      </c>
      <c r="B312" s="26" t="s">
        <v>7</v>
      </c>
      <c r="C312" s="11" t="s">
        <v>1733</v>
      </c>
      <c r="D312" s="15" t="s">
        <v>10</v>
      </c>
      <c r="E312" s="11" t="s">
        <v>2136</v>
      </c>
      <c r="F312" s="28" t="s">
        <v>2321</v>
      </c>
      <c r="G312" s="26">
        <v>18</v>
      </c>
      <c r="H312" s="26">
        <v>42</v>
      </c>
      <c r="I312" s="26">
        <v>0</v>
      </c>
      <c r="J312" s="26">
        <v>2</v>
      </c>
      <c r="K312" s="26">
        <v>0</v>
      </c>
      <c r="L312" s="26">
        <v>1</v>
      </c>
      <c r="M312" s="26">
        <v>17</v>
      </c>
      <c r="N312" s="26">
        <v>1</v>
      </c>
    </row>
    <row r="313" spans="1:14" ht="22.2" customHeight="1">
      <c r="A313" s="27"/>
      <c r="B313" s="27"/>
      <c r="C313" s="11" t="s">
        <v>2281</v>
      </c>
      <c r="D313" s="13"/>
      <c r="E313" s="11" t="s">
        <v>2137</v>
      </c>
      <c r="F313" s="29"/>
      <c r="G313" s="27"/>
      <c r="H313" s="27"/>
      <c r="I313" s="27"/>
      <c r="J313" s="27"/>
      <c r="K313" s="27"/>
      <c r="L313" s="27"/>
      <c r="M313" s="27"/>
      <c r="N313" s="27"/>
    </row>
    <row r="314" spans="1:14" ht="22.2" customHeight="1">
      <c r="A314" s="9">
        <v>5</v>
      </c>
      <c r="B314" s="9" t="s">
        <v>6</v>
      </c>
      <c r="C314" s="11" t="s">
        <v>1729</v>
      </c>
      <c r="D314" s="9" t="s">
        <v>10</v>
      </c>
      <c r="E314" s="11" t="s">
        <v>2134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3" t="s">
        <v>2</v>
      </c>
      <c r="B315" s="24"/>
      <c r="C315" s="24"/>
      <c r="D315" s="24"/>
      <c r="E315" s="25"/>
      <c r="F315" s="7" t="s">
        <v>8</v>
      </c>
      <c r="G315" s="9">
        <f t="shared" ref="G315:N315" si="20">SUM(G308:G314)</f>
        <v>71</v>
      </c>
      <c r="H315" s="9">
        <f t="shared" si="20"/>
        <v>149</v>
      </c>
      <c r="I315" s="9">
        <f t="shared" si="20"/>
        <v>2</v>
      </c>
      <c r="J315" s="9">
        <f t="shared" si="20"/>
        <v>6</v>
      </c>
      <c r="K315" s="9">
        <f t="shared" si="20"/>
        <v>1</v>
      </c>
      <c r="L315" s="9">
        <f t="shared" si="20"/>
        <v>3</v>
      </c>
      <c r="M315" s="9">
        <f t="shared" si="20"/>
        <v>61</v>
      </c>
      <c r="N315" s="9">
        <f t="shared" si="20"/>
        <v>5</v>
      </c>
    </row>
    <row r="318" spans="1:14" ht="22.2" customHeight="1">
      <c r="A318" s="3" t="s">
        <v>17</v>
      </c>
      <c r="C318" s="1" t="s">
        <v>2512</v>
      </c>
      <c r="E318" s="17"/>
    </row>
    <row r="319" spans="1:14" ht="22.2" customHeight="1">
      <c r="A319" s="3" t="s">
        <v>0</v>
      </c>
    </row>
    <row r="320" spans="1:14" ht="22.2" customHeight="1">
      <c r="A320" s="30" t="s">
        <v>2357</v>
      </c>
      <c r="B320" s="31"/>
      <c r="C320" s="28" t="s">
        <v>2513</v>
      </c>
      <c r="D320" s="28" t="s">
        <v>10</v>
      </c>
      <c r="E320" s="28" t="s">
        <v>243</v>
      </c>
      <c r="F320" s="7" t="s">
        <v>9</v>
      </c>
      <c r="G320" s="32" t="s">
        <v>12</v>
      </c>
      <c r="H320" s="33"/>
      <c r="I320" s="32" t="s">
        <v>13</v>
      </c>
      <c r="J320" s="33"/>
      <c r="K320" s="32" t="s">
        <v>14</v>
      </c>
      <c r="L320" s="33"/>
      <c r="M320" s="36" t="s">
        <v>15</v>
      </c>
      <c r="N320" s="38" t="s">
        <v>11</v>
      </c>
    </row>
    <row r="321" spans="1:14" ht="22.2" customHeight="1">
      <c r="A321" s="40">
        <v>0.3888888888888889</v>
      </c>
      <c r="B321" s="41"/>
      <c r="C321" s="29"/>
      <c r="D321" s="29"/>
      <c r="E321" s="29"/>
      <c r="F321" s="7" t="str">
        <f>C320</f>
        <v>彰化縣社頭鄉社頭國民小學</v>
      </c>
      <c r="G321" s="34"/>
      <c r="H321" s="35"/>
      <c r="I321" s="34"/>
      <c r="J321" s="35"/>
      <c r="K321" s="34"/>
      <c r="L321" s="35"/>
      <c r="M321" s="37"/>
      <c r="N321" s="39"/>
    </row>
    <row r="322" spans="1:14" ht="22.2" customHeight="1">
      <c r="A322" s="23" t="s">
        <v>1</v>
      </c>
      <c r="B322" s="2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2514</v>
      </c>
      <c r="D323" s="9" t="s">
        <v>10</v>
      </c>
      <c r="E323" s="11" t="s">
        <v>2067</v>
      </c>
      <c r="F323" s="7" t="s">
        <v>2639</v>
      </c>
      <c r="G323" s="9">
        <v>6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13</v>
      </c>
      <c r="N323" s="9">
        <v>2</v>
      </c>
    </row>
    <row r="324" spans="1:14" ht="22.2" customHeight="1">
      <c r="A324" s="9">
        <v>2</v>
      </c>
      <c r="B324" s="9" t="s">
        <v>6</v>
      </c>
      <c r="C324" s="11" t="s">
        <v>2515</v>
      </c>
      <c r="D324" s="9" t="s">
        <v>10</v>
      </c>
      <c r="E324" s="11" t="s">
        <v>2066</v>
      </c>
      <c r="F324" s="7" t="s">
        <v>2540</v>
      </c>
      <c r="G324" s="9">
        <v>7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12</v>
      </c>
      <c r="N324" s="9">
        <v>1</v>
      </c>
    </row>
    <row r="325" spans="1:14" ht="22.2" customHeight="1">
      <c r="A325" s="26">
        <v>3</v>
      </c>
      <c r="B325" s="26" t="s">
        <v>7</v>
      </c>
      <c r="C325" s="11" t="s">
        <v>2516</v>
      </c>
      <c r="D325" s="15" t="s">
        <v>10</v>
      </c>
      <c r="E325" s="11" t="s">
        <v>2068</v>
      </c>
      <c r="F325" s="28" t="s">
        <v>2435</v>
      </c>
      <c r="G325" s="26">
        <v>42</v>
      </c>
      <c r="H325" s="26">
        <v>16</v>
      </c>
      <c r="I325" s="26">
        <v>2</v>
      </c>
      <c r="J325" s="26">
        <v>0</v>
      </c>
      <c r="K325" s="26">
        <v>1</v>
      </c>
      <c r="L325" s="26">
        <v>0</v>
      </c>
      <c r="M325" s="26">
        <v>21</v>
      </c>
      <c r="N325" s="26">
        <v>2</v>
      </c>
    </row>
    <row r="326" spans="1:14" ht="22.2" customHeight="1">
      <c r="A326" s="27"/>
      <c r="B326" s="27"/>
      <c r="C326" s="11" t="s">
        <v>2517</v>
      </c>
      <c r="D326" s="16"/>
      <c r="E326" s="11" t="s">
        <v>2069</v>
      </c>
      <c r="F326" s="29"/>
      <c r="G326" s="27"/>
      <c r="H326" s="27"/>
      <c r="I326" s="27"/>
      <c r="J326" s="27"/>
      <c r="K326" s="27"/>
      <c r="L326" s="27"/>
      <c r="M326" s="27"/>
      <c r="N326" s="27"/>
    </row>
    <row r="327" spans="1:14" ht="22.2" customHeight="1">
      <c r="A327" s="26">
        <v>4</v>
      </c>
      <c r="B327" s="26" t="s">
        <v>7</v>
      </c>
      <c r="C327" s="11" t="s">
        <v>2518</v>
      </c>
      <c r="D327" s="15" t="s">
        <v>10</v>
      </c>
      <c r="E327" s="11" t="s">
        <v>2071</v>
      </c>
      <c r="F327" s="28" t="s">
        <v>2640</v>
      </c>
      <c r="G327" s="26">
        <v>42</v>
      </c>
      <c r="H327" s="26">
        <v>11</v>
      </c>
      <c r="I327" s="26">
        <v>2</v>
      </c>
      <c r="J327" s="26">
        <v>0</v>
      </c>
      <c r="K327" s="26">
        <v>1</v>
      </c>
      <c r="L327" s="26">
        <v>0</v>
      </c>
      <c r="M327" s="26">
        <v>15</v>
      </c>
      <c r="N327" s="26">
        <v>2</v>
      </c>
    </row>
    <row r="328" spans="1:14" ht="22.2" customHeight="1">
      <c r="A328" s="27"/>
      <c r="B328" s="27"/>
      <c r="C328" s="11" t="s">
        <v>2519</v>
      </c>
      <c r="D328" s="16"/>
      <c r="E328" s="11" t="s">
        <v>2070</v>
      </c>
      <c r="F328" s="29"/>
      <c r="G328" s="27"/>
      <c r="H328" s="27"/>
      <c r="I328" s="27"/>
      <c r="J328" s="27"/>
      <c r="K328" s="27"/>
      <c r="L328" s="27"/>
      <c r="M328" s="27"/>
      <c r="N328" s="27"/>
    </row>
    <row r="329" spans="1:14" ht="22.2" customHeight="1">
      <c r="A329" s="9">
        <v>5</v>
      </c>
      <c r="B329" s="9" t="s">
        <v>6</v>
      </c>
      <c r="C329" s="11" t="s">
        <v>2520</v>
      </c>
      <c r="D329" s="9" t="s">
        <v>10</v>
      </c>
      <c r="E329" s="11" t="s">
        <v>2072</v>
      </c>
      <c r="F329" s="7" t="s">
        <v>2641</v>
      </c>
      <c r="G329" s="9">
        <v>42</v>
      </c>
      <c r="H329" s="9">
        <v>21</v>
      </c>
      <c r="I329" s="9">
        <v>2</v>
      </c>
      <c r="J329" s="9">
        <v>0</v>
      </c>
      <c r="K329" s="9">
        <v>1</v>
      </c>
      <c r="L329" s="9">
        <v>0</v>
      </c>
      <c r="M329" s="9">
        <v>23</v>
      </c>
      <c r="N329" s="9">
        <v>2</v>
      </c>
    </row>
    <row r="330" spans="1:14" ht="22.2" customHeight="1">
      <c r="A330" s="23" t="s">
        <v>2</v>
      </c>
      <c r="B330" s="24"/>
      <c r="C330" s="24"/>
      <c r="D330" s="24"/>
      <c r="E330" s="25"/>
      <c r="F330" s="7" t="s">
        <v>8</v>
      </c>
      <c r="G330" s="9">
        <f t="shared" ref="G330:N330" si="21">SUM(G323:G329)</f>
        <v>139</v>
      </c>
      <c r="H330" s="9">
        <f t="shared" si="21"/>
        <v>132</v>
      </c>
      <c r="I330" s="9">
        <f t="shared" si="21"/>
        <v>6</v>
      </c>
      <c r="J330" s="9">
        <f t="shared" si="21"/>
        <v>4</v>
      </c>
      <c r="K330" s="9">
        <f t="shared" si="21"/>
        <v>3</v>
      </c>
      <c r="L330" s="9">
        <f t="shared" si="21"/>
        <v>2</v>
      </c>
      <c r="M330" s="9">
        <f t="shared" si="21"/>
        <v>84</v>
      </c>
      <c r="N330" s="9">
        <f t="shared" si="21"/>
        <v>9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2504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30" t="s">
        <v>2357</v>
      </c>
      <c r="B335" s="31"/>
      <c r="C335" s="28" t="s">
        <v>58</v>
      </c>
      <c r="D335" s="28" t="s">
        <v>10</v>
      </c>
      <c r="E335" s="28" t="s">
        <v>794</v>
      </c>
      <c r="F335" s="7" t="s">
        <v>9</v>
      </c>
      <c r="G335" s="32" t="s">
        <v>12</v>
      </c>
      <c r="H335" s="33"/>
      <c r="I335" s="32" t="s">
        <v>13</v>
      </c>
      <c r="J335" s="33"/>
      <c r="K335" s="32" t="s">
        <v>14</v>
      </c>
      <c r="L335" s="33"/>
      <c r="M335" s="36" t="s">
        <v>15</v>
      </c>
      <c r="N335" s="38" t="s">
        <v>11</v>
      </c>
    </row>
    <row r="336" spans="1:14" ht="22.2" customHeight="1">
      <c r="A336" s="40">
        <v>0.3888888888888889</v>
      </c>
      <c r="B336" s="41"/>
      <c r="C336" s="29"/>
      <c r="D336" s="29"/>
      <c r="E336" s="29"/>
      <c r="F336" s="7" t="str">
        <f>C335</f>
        <v>台中市南屯國小</v>
      </c>
      <c r="G336" s="34"/>
      <c r="H336" s="35"/>
      <c r="I336" s="34"/>
      <c r="J336" s="35"/>
      <c r="K336" s="34"/>
      <c r="L336" s="35"/>
      <c r="M336" s="37"/>
      <c r="N336" s="39"/>
    </row>
    <row r="337" spans="1:14" ht="22.2" customHeight="1">
      <c r="A337" s="23" t="s">
        <v>1</v>
      </c>
      <c r="B337" s="25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2505</v>
      </c>
      <c r="D338" s="9" t="s">
        <v>10</v>
      </c>
      <c r="E338" s="11" t="s">
        <v>1672</v>
      </c>
      <c r="F338" s="7" t="s">
        <v>2642</v>
      </c>
      <c r="G338" s="9">
        <v>60</v>
      </c>
      <c r="H338" s="9">
        <v>47</v>
      </c>
      <c r="I338" s="9">
        <v>2</v>
      </c>
      <c r="J338" s="9">
        <v>1</v>
      </c>
      <c r="K338" s="9">
        <v>1</v>
      </c>
      <c r="L338" s="9">
        <v>0</v>
      </c>
      <c r="M338" s="9">
        <v>45</v>
      </c>
      <c r="N338" s="9">
        <v>5</v>
      </c>
    </row>
    <row r="339" spans="1:14" ht="22.2" customHeight="1">
      <c r="A339" s="9">
        <v>2</v>
      </c>
      <c r="B339" s="9" t="s">
        <v>6</v>
      </c>
      <c r="C339" s="11" t="s">
        <v>2506</v>
      </c>
      <c r="D339" s="9" t="s">
        <v>10</v>
      </c>
      <c r="E339" s="11" t="s">
        <v>1674</v>
      </c>
      <c r="F339" s="7" t="s">
        <v>2643</v>
      </c>
      <c r="G339" s="9">
        <v>42</v>
      </c>
      <c r="H339" s="9">
        <v>27</v>
      </c>
      <c r="I339" s="9">
        <v>2</v>
      </c>
      <c r="J339" s="9">
        <v>0</v>
      </c>
      <c r="K339" s="9">
        <v>1</v>
      </c>
      <c r="L339" s="9">
        <v>0</v>
      </c>
      <c r="M339" s="9">
        <v>24</v>
      </c>
      <c r="N339" s="9">
        <v>3</v>
      </c>
    </row>
    <row r="340" spans="1:14" ht="22.2" customHeight="1">
      <c r="A340" s="26">
        <v>3</v>
      </c>
      <c r="B340" s="26" t="s">
        <v>7</v>
      </c>
      <c r="C340" s="11" t="s">
        <v>2507</v>
      </c>
      <c r="D340" s="15" t="s">
        <v>10</v>
      </c>
      <c r="E340" s="11" t="s">
        <v>1676</v>
      </c>
      <c r="F340" s="28" t="s">
        <v>2430</v>
      </c>
      <c r="G340" s="26">
        <v>42</v>
      </c>
      <c r="H340" s="26">
        <v>8</v>
      </c>
      <c r="I340" s="26">
        <v>2</v>
      </c>
      <c r="J340" s="26">
        <v>0</v>
      </c>
      <c r="K340" s="26">
        <v>1</v>
      </c>
      <c r="L340" s="26">
        <v>0</v>
      </c>
      <c r="M340" s="26">
        <v>15</v>
      </c>
      <c r="N340" s="26">
        <v>1</v>
      </c>
    </row>
    <row r="341" spans="1:14" ht="22.2" customHeight="1">
      <c r="A341" s="27"/>
      <c r="B341" s="27"/>
      <c r="C341" s="11" t="s">
        <v>2508</v>
      </c>
      <c r="D341" s="13"/>
      <c r="E341" s="11" t="s">
        <v>1678</v>
      </c>
      <c r="F341" s="29"/>
      <c r="G341" s="27"/>
      <c r="H341" s="27"/>
      <c r="I341" s="27"/>
      <c r="J341" s="27"/>
      <c r="K341" s="27"/>
      <c r="L341" s="27"/>
      <c r="M341" s="27"/>
      <c r="N341" s="27"/>
    </row>
    <row r="342" spans="1:14" ht="22.2" customHeight="1">
      <c r="A342" s="26">
        <v>4</v>
      </c>
      <c r="B342" s="26" t="s">
        <v>7</v>
      </c>
      <c r="C342" s="11" t="s">
        <v>2509</v>
      </c>
      <c r="D342" s="15" t="s">
        <v>10</v>
      </c>
      <c r="E342" s="11" t="s">
        <v>1684</v>
      </c>
      <c r="F342" s="28"/>
      <c r="G342" s="26"/>
      <c r="H342" s="26"/>
      <c r="I342" s="26"/>
      <c r="J342" s="26"/>
      <c r="K342" s="26"/>
      <c r="L342" s="26"/>
      <c r="M342" s="26"/>
      <c r="N342" s="26"/>
    </row>
    <row r="343" spans="1:14" ht="22.2" customHeight="1">
      <c r="A343" s="27"/>
      <c r="B343" s="27"/>
      <c r="C343" s="11" t="s">
        <v>2510</v>
      </c>
      <c r="D343" s="13"/>
      <c r="E343" s="11" t="s">
        <v>1682</v>
      </c>
      <c r="F343" s="29"/>
      <c r="G343" s="27"/>
      <c r="H343" s="27"/>
      <c r="I343" s="27"/>
      <c r="J343" s="27"/>
      <c r="K343" s="27"/>
      <c r="L343" s="27"/>
      <c r="M343" s="27"/>
      <c r="N343" s="27"/>
    </row>
    <row r="344" spans="1:14" ht="22.2" customHeight="1">
      <c r="A344" s="9">
        <v>5</v>
      </c>
      <c r="B344" s="9" t="s">
        <v>6</v>
      </c>
      <c r="C344" s="11" t="s">
        <v>2511</v>
      </c>
      <c r="D344" s="9" t="s">
        <v>10</v>
      </c>
      <c r="E344" s="11" t="s">
        <v>1680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3" t="s">
        <v>2</v>
      </c>
      <c r="B345" s="24"/>
      <c r="C345" s="24"/>
      <c r="D345" s="24"/>
      <c r="E345" s="25"/>
      <c r="F345" s="7" t="s">
        <v>8</v>
      </c>
      <c r="G345" s="9">
        <f t="shared" ref="G345:N345" si="22">SUM(G338:G344)</f>
        <v>144</v>
      </c>
      <c r="H345" s="9">
        <f t="shared" si="22"/>
        <v>82</v>
      </c>
      <c r="I345" s="9">
        <f t="shared" si="22"/>
        <v>6</v>
      </c>
      <c r="J345" s="9">
        <f t="shared" si="22"/>
        <v>1</v>
      </c>
      <c r="K345" s="9">
        <f t="shared" si="22"/>
        <v>3</v>
      </c>
      <c r="L345" s="9">
        <f t="shared" si="22"/>
        <v>0</v>
      </c>
      <c r="M345" s="9">
        <f t="shared" si="22"/>
        <v>84</v>
      </c>
      <c r="N345" s="9">
        <f t="shared" si="22"/>
        <v>9</v>
      </c>
    </row>
    <row r="348" spans="1:14" ht="22.2" customHeight="1">
      <c r="A348" s="3" t="s">
        <v>17</v>
      </c>
      <c r="C348" s="1" t="s">
        <v>2495</v>
      </c>
      <c r="E348" s="17"/>
    </row>
    <row r="349" spans="1:14" ht="22.2" customHeight="1">
      <c r="A349" s="3" t="s">
        <v>0</v>
      </c>
    </row>
    <row r="350" spans="1:14" ht="22.2" customHeight="1">
      <c r="A350" s="30" t="s">
        <v>2357</v>
      </c>
      <c r="B350" s="31"/>
      <c r="C350" s="28" t="s">
        <v>2496</v>
      </c>
      <c r="D350" s="28" t="s">
        <v>10</v>
      </c>
      <c r="E350" s="28" t="s">
        <v>405</v>
      </c>
      <c r="F350" s="7" t="s">
        <v>9</v>
      </c>
      <c r="G350" s="32" t="s">
        <v>12</v>
      </c>
      <c r="H350" s="33"/>
      <c r="I350" s="32" t="s">
        <v>13</v>
      </c>
      <c r="J350" s="33"/>
      <c r="K350" s="32" t="s">
        <v>14</v>
      </c>
      <c r="L350" s="33"/>
      <c r="M350" s="36" t="s">
        <v>15</v>
      </c>
      <c r="N350" s="38" t="s">
        <v>11</v>
      </c>
    </row>
    <row r="351" spans="1:14" ht="22.2" customHeight="1">
      <c r="A351" s="40">
        <v>0.3888888888888889</v>
      </c>
      <c r="B351" s="41"/>
      <c r="C351" s="29"/>
      <c r="D351" s="29"/>
      <c r="E351" s="29"/>
      <c r="F351" s="7" t="str">
        <f>C350</f>
        <v>台中市大墩國民小學</v>
      </c>
      <c r="G351" s="34"/>
      <c r="H351" s="35"/>
      <c r="I351" s="34"/>
      <c r="J351" s="35"/>
      <c r="K351" s="34"/>
      <c r="L351" s="35"/>
      <c r="M351" s="37"/>
      <c r="N351" s="39"/>
    </row>
    <row r="352" spans="1:14" ht="22.2" customHeight="1">
      <c r="A352" s="23" t="s">
        <v>1</v>
      </c>
      <c r="B352" s="2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2497</v>
      </c>
      <c r="D353" s="9" t="s">
        <v>10</v>
      </c>
      <c r="E353" s="11" t="s">
        <v>2053</v>
      </c>
      <c r="F353" s="22" t="s">
        <v>2542</v>
      </c>
      <c r="G353" s="9">
        <v>31</v>
      </c>
      <c r="H353" s="9">
        <v>46</v>
      </c>
      <c r="I353" s="9">
        <v>0</v>
      </c>
      <c r="J353" s="9">
        <v>2</v>
      </c>
      <c r="K353" s="9">
        <v>0</v>
      </c>
      <c r="L353" s="9">
        <v>1</v>
      </c>
      <c r="M353" s="9">
        <v>25</v>
      </c>
      <c r="N353" s="9">
        <v>3</v>
      </c>
    </row>
    <row r="354" spans="1:14" ht="22.2" customHeight="1">
      <c r="A354" s="9">
        <v>2</v>
      </c>
      <c r="B354" s="9" t="s">
        <v>6</v>
      </c>
      <c r="C354" s="11" t="s">
        <v>2498</v>
      </c>
      <c r="D354" s="9" t="s">
        <v>10</v>
      </c>
      <c r="E354" s="11" t="s">
        <v>2054</v>
      </c>
      <c r="F354" s="7" t="s">
        <v>2543</v>
      </c>
      <c r="G354" s="9">
        <v>42</v>
      </c>
      <c r="H354" s="9">
        <v>17</v>
      </c>
      <c r="I354" s="9">
        <v>2</v>
      </c>
      <c r="J354" s="9">
        <v>0</v>
      </c>
      <c r="K354" s="9">
        <v>1</v>
      </c>
      <c r="L354" s="9">
        <v>0</v>
      </c>
      <c r="M354" s="9">
        <v>22</v>
      </c>
      <c r="N354" s="9">
        <v>4</v>
      </c>
    </row>
    <row r="355" spans="1:14" ht="22.2" customHeight="1">
      <c r="A355" s="26">
        <v>3</v>
      </c>
      <c r="B355" s="26" t="s">
        <v>7</v>
      </c>
      <c r="C355" s="11" t="s">
        <v>2499</v>
      </c>
      <c r="D355" s="15" t="s">
        <v>10</v>
      </c>
      <c r="E355" s="11" t="s">
        <v>2056</v>
      </c>
      <c r="F355" s="28" t="s">
        <v>2544</v>
      </c>
      <c r="G355" s="26">
        <v>42</v>
      </c>
      <c r="H355" s="26">
        <v>36</v>
      </c>
      <c r="I355" s="26">
        <v>2</v>
      </c>
      <c r="J355" s="26">
        <v>0</v>
      </c>
      <c r="K355" s="26">
        <v>1</v>
      </c>
      <c r="L355" s="26">
        <v>0</v>
      </c>
      <c r="M355" s="26">
        <v>26</v>
      </c>
      <c r="N355" s="26">
        <v>2</v>
      </c>
    </row>
    <row r="356" spans="1:14" ht="22.2" customHeight="1">
      <c r="A356" s="27"/>
      <c r="B356" s="27"/>
      <c r="C356" s="11" t="s">
        <v>2500</v>
      </c>
      <c r="D356" s="16"/>
      <c r="E356" s="11" t="s">
        <v>2055</v>
      </c>
      <c r="F356" s="29"/>
      <c r="G356" s="27"/>
      <c r="H356" s="27"/>
      <c r="I356" s="27"/>
      <c r="J356" s="27"/>
      <c r="K356" s="27"/>
      <c r="L356" s="27"/>
      <c r="M356" s="27"/>
      <c r="N356" s="27"/>
    </row>
    <row r="357" spans="1:14" ht="22.2" customHeight="1">
      <c r="A357" s="26">
        <v>4</v>
      </c>
      <c r="B357" s="26" t="s">
        <v>7</v>
      </c>
      <c r="C357" s="11" t="s">
        <v>2501</v>
      </c>
      <c r="D357" s="15" t="s">
        <v>10</v>
      </c>
      <c r="E357" s="18" t="s">
        <v>313</v>
      </c>
      <c r="F357" s="28" t="s">
        <v>2545</v>
      </c>
      <c r="G357" s="26">
        <v>42</v>
      </c>
      <c r="H357" s="26">
        <v>0</v>
      </c>
      <c r="I357" s="26">
        <v>2</v>
      </c>
      <c r="J357" s="26">
        <v>0</v>
      </c>
      <c r="K357" s="26">
        <v>1</v>
      </c>
      <c r="L357" s="26">
        <v>0</v>
      </c>
      <c r="M357" s="26">
        <v>0</v>
      </c>
      <c r="N357" s="26">
        <v>0</v>
      </c>
    </row>
    <row r="358" spans="1:14" ht="22.2" customHeight="1">
      <c r="A358" s="27"/>
      <c r="B358" s="27"/>
      <c r="C358" s="11" t="s">
        <v>2502</v>
      </c>
      <c r="D358" s="16"/>
      <c r="E358" s="18" t="s">
        <v>313</v>
      </c>
      <c r="F358" s="29"/>
      <c r="G358" s="27"/>
      <c r="H358" s="27"/>
      <c r="I358" s="27"/>
      <c r="J358" s="27"/>
      <c r="K358" s="27"/>
      <c r="L358" s="27"/>
      <c r="M358" s="27"/>
      <c r="N358" s="27"/>
    </row>
    <row r="359" spans="1:14" ht="22.2" customHeight="1">
      <c r="A359" s="9">
        <v>5</v>
      </c>
      <c r="B359" s="9" t="s">
        <v>6</v>
      </c>
      <c r="C359" s="11" t="s">
        <v>2503</v>
      </c>
      <c r="D359" s="9" t="s">
        <v>10</v>
      </c>
      <c r="E359" s="18" t="s">
        <v>313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3" t="s">
        <v>2</v>
      </c>
      <c r="B360" s="24"/>
      <c r="C360" s="24"/>
      <c r="D360" s="24"/>
      <c r="E360" s="25"/>
      <c r="F360" s="7" t="s">
        <v>8</v>
      </c>
      <c r="G360" s="9">
        <f t="shared" ref="G360:N360" si="23">SUM(G353:G359)</f>
        <v>157</v>
      </c>
      <c r="H360" s="9">
        <f t="shared" si="23"/>
        <v>99</v>
      </c>
      <c r="I360" s="9">
        <f t="shared" si="23"/>
        <v>6</v>
      </c>
      <c r="J360" s="9">
        <f t="shared" si="23"/>
        <v>2</v>
      </c>
      <c r="K360" s="9">
        <f t="shared" si="23"/>
        <v>3</v>
      </c>
      <c r="L360" s="9">
        <f t="shared" si="23"/>
        <v>1</v>
      </c>
      <c r="M360" s="9">
        <f t="shared" si="23"/>
        <v>73</v>
      </c>
      <c r="N360" s="9">
        <f t="shared" si="23"/>
        <v>9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2487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30" t="s">
        <v>2357</v>
      </c>
      <c r="B365" s="31"/>
      <c r="C365" s="28" t="s">
        <v>931</v>
      </c>
      <c r="D365" s="28" t="s">
        <v>10</v>
      </c>
      <c r="E365" s="28" t="s">
        <v>176</v>
      </c>
      <c r="F365" s="7" t="s">
        <v>9</v>
      </c>
      <c r="G365" s="32" t="s">
        <v>12</v>
      </c>
      <c r="H365" s="33"/>
      <c r="I365" s="32" t="s">
        <v>13</v>
      </c>
      <c r="J365" s="33"/>
      <c r="K365" s="32" t="s">
        <v>14</v>
      </c>
      <c r="L365" s="33"/>
      <c r="M365" s="36" t="s">
        <v>15</v>
      </c>
      <c r="N365" s="38" t="s">
        <v>11</v>
      </c>
    </row>
    <row r="366" spans="1:14" ht="22.2" customHeight="1">
      <c r="A366" s="40">
        <v>0.3888888888888889</v>
      </c>
      <c r="B366" s="41"/>
      <c r="C366" s="29"/>
      <c r="D366" s="29"/>
      <c r="E366" s="29"/>
      <c r="F366" s="7" t="str">
        <f>E365</f>
        <v>臺北市長春國小</v>
      </c>
      <c r="G366" s="34"/>
      <c r="H366" s="35"/>
      <c r="I366" s="34"/>
      <c r="J366" s="35"/>
      <c r="K366" s="34"/>
      <c r="L366" s="35"/>
      <c r="M366" s="37"/>
      <c r="N366" s="39"/>
    </row>
    <row r="367" spans="1:14" ht="22.2" customHeight="1">
      <c r="A367" s="23" t="s">
        <v>1</v>
      </c>
      <c r="B367" s="25"/>
      <c r="C367" s="8"/>
      <c r="D367" s="9"/>
      <c r="E367" s="10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1656</v>
      </c>
      <c r="D368" s="9" t="s">
        <v>10</v>
      </c>
      <c r="E368" s="11" t="s">
        <v>2488</v>
      </c>
      <c r="F368" s="7" t="s">
        <v>2541</v>
      </c>
      <c r="G368" s="9">
        <v>12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18</v>
      </c>
      <c r="N368" s="9">
        <v>2</v>
      </c>
    </row>
    <row r="369" spans="1:14" ht="22.2" customHeight="1">
      <c r="A369" s="9">
        <v>2</v>
      </c>
      <c r="B369" s="9" t="s">
        <v>6</v>
      </c>
      <c r="C369" s="11" t="s">
        <v>1646</v>
      </c>
      <c r="D369" s="9" t="s">
        <v>10</v>
      </c>
      <c r="E369" s="11" t="s">
        <v>2489</v>
      </c>
      <c r="F369" s="7" t="s">
        <v>2644</v>
      </c>
      <c r="G369" s="9">
        <v>24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22</v>
      </c>
      <c r="N369" s="9">
        <v>4</v>
      </c>
    </row>
    <row r="370" spans="1:14" ht="22.2" customHeight="1">
      <c r="A370" s="26">
        <v>3</v>
      </c>
      <c r="B370" s="26" t="s">
        <v>7</v>
      </c>
      <c r="C370" s="11" t="s">
        <v>1644</v>
      </c>
      <c r="D370" s="15" t="s">
        <v>10</v>
      </c>
      <c r="E370" s="11" t="s">
        <v>2490</v>
      </c>
      <c r="F370" s="28" t="s">
        <v>2645</v>
      </c>
      <c r="G370" s="26">
        <v>42</v>
      </c>
      <c r="H370" s="26">
        <v>26</v>
      </c>
      <c r="I370" s="26">
        <v>2</v>
      </c>
      <c r="J370" s="26">
        <v>0</v>
      </c>
      <c r="K370" s="26">
        <v>1</v>
      </c>
      <c r="L370" s="26">
        <v>0</v>
      </c>
      <c r="M370" s="26">
        <v>22</v>
      </c>
      <c r="N370" s="26">
        <v>3</v>
      </c>
    </row>
    <row r="371" spans="1:14" ht="22.2" customHeight="1">
      <c r="A371" s="27"/>
      <c r="B371" s="27"/>
      <c r="C371" s="11" t="s">
        <v>1652</v>
      </c>
      <c r="D371" s="13"/>
      <c r="E371" s="11" t="s">
        <v>2491</v>
      </c>
      <c r="F371" s="29"/>
      <c r="G371" s="27"/>
      <c r="H371" s="27"/>
      <c r="I371" s="27"/>
      <c r="J371" s="27"/>
      <c r="K371" s="27"/>
      <c r="L371" s="27"/>
      <c r="M371" s="27"/>
      <c r="N371" s="27"/>
    </row>
    <row r="372" spans="1:14" ht="22.2" customHeight="1">
      <c r="A372" s="26">
        <v>4</v>
      </c>
      <c r="B372" s="26" t="s">
        <v>7</v>
      </c>
      <c r="C372" s="11" t="s">
        <v>1648</v>
      </c>
      <c r="D372" s="15" t="s">
        <v>10</v>
      </c>
      <c r="E372" s="11" t="s">
        <v>2492</v>
      </c>
      <c r="F372" s="28" t="s">
        <v>2646</v>
      </c>
      <c r="G372" s="26">
        <v>43</v>
      </c>
      <c r="H372" s="26">
        <v>61</v>
      </c>
      <c r="I372" s="26">
        <v>1</v>
      </c>
      <c r="J372" s="26">
        <v>2</v>
      </c>
      <c r="K372" s="26">
        <v>0</v>
      </c>
      <c r="L372" s="26">
        <v>1</v>
      </c>
      <c r="M372" s="26">
        <v>39</v>
      </c>
      <c r="N372" s="26">
        <v>5</v>
      </c>
    </row>
    <row r="373" spans="1:14" ht="22.2" customHeight="1">
      <c r="A373" s="27"/>
      <c r="B373" s="27"/>
      <c r="C373" s="11" t="s">
        <v>1650</v>
      </c>
      <c r="D373" s="13"/>
      <c r="E373" s="11" t="s">
        <v>2493</v>
      </c>
      <c r="F373" s="29"/>
      <c r="G373" s="27"/>
      <c r="H373" s="27"/>
      <c r="I373" s="27"/>
      <c r="J373" s="27"/>
      <c r="K373" s="27"/>
      <c r="L373" s="27"/>
      <c r="M373" s="27"/>
      <c r="N373" s="27"/>
    </row>
    <row r="374" spans="1:14" ht="22.2" customHeight="1">
      <c r="A374" s="9">
        <v>5</v>
      </c>
      <c r="B374" s="9" t="s">
        <v>6</v>
      </c>
      <c r="C374" s="11" t="s">
        <v>1654</v>
      </c>
      <c r="D374" s="9" t="s">
        <v>10</v>
      </c>
      <c r="E374" s="11" t="s">
        <v>2494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3" t="s">
        <v>2</v>
      </c>
      <c r="B375" s="24"/>
      <c r="C375" s="24"/>
      <c r="D375" s="24"/>
      <c r="E375" s="25"/>
      <c r="F375" s="7" t="s">
        <v>8</v>
      </c>
      <c r="G375" s="9">
        <f t="shared" ref="G375:N375" si="24">SUM(G368:G374)</f>
        <v>121</v>
      </c>
      <c r="H375" s="9">
        <f t="shared" si="24"/>
        <v>171</v>
      </c>
      <c r="I375" s="9">
        <f t="shared" si="24"/>
        <v>3</v>
      </c>
      <c r="J375" s="9">
        <f t="shared" si="24"/>
        <v>6</v>
      </c>
      <c r="K375" s="9">
        <f t="shared" si="24"/>
        <v>1</v>
      </c>
      <c r="L375" s="9">
        <f t="shared" si="24"/>
        <v>3</v>
      </c>
      <c r="M375" s="9">
        <f t="shared" si="24"/>
        <v>101</v>
      </c>
      <c r="N375" s="9">
        <f t="shared" si="24"/>
        <v>14</v>
      </c>
    </row>
    <row r="378" spans="1:14" ht="22.2" customHeight="1">
      <c r="A378" s="3" t="s">
        <v>17</v>
      </c>
      <c r="C378" s="1" t="s">
        <v>2479</v>
      </c>
      <c r="E378" s="17"/>
    </row>
    <row r="379" spans="1:14" ht="22.2" customHeight="1">
      <c r="A379" s="3" t="s">
        <v>0</v>
      </c>
    </row>
    <row r="380" spans="1:14" ht="22.2" customHeight="1">
      <c r="A380" s="30" t="s">
        <v>2357</v>
      </c>
      <c r="B380" s="31"/>
      <c r="C380" s="28" t="s">
        <v>701</v>
      </c>
      <c r="D380" s="28" t="s">
        <v>10</v>
      </c>
      <c r="E380" s="28" t="s">
        <v>143</v>
      </c>
      <c r="F380" s="7" t="s">
        <v>9</v>
      </c>
      <c r="G380" s="32" t="s">
        <v>12</v>
      </c>
      <c r="H380" s="33"/>
      <c r="I380" s="32" t="s">
        <v>13</v>
      </c>
      <c r="J380" s="33"/>
      <c r="K380" s="32" t="s">
        <v>14</v>
      </c>
      <c r="L380" s="33"/>
      <c r="M380" s="36" t="s">
        <v>15</v>
      </c>
      <c r="N380" s="38" t="s">
        <v>11</v>
      </c>
    </row>
    <row r="381" spans="1:14" ht="22.2" customHeight="1">
      <c r="A381" s="40">
        <v>0.3888888888888889</v>
      </c>
      <c r="B381" s="41"/>
      <c r="C381" s="29"/>
      <c r="D381" s="29"/>
      <c r="E381" s="29"/>
      <c r="F381" s="7" t="str">
        <f>E380</f>
        <v>新北秀山</v>
      </c>
      <c r="G381" s="34"/>
      <c r="H381" s="35"/>
      <c r="I381" s="34"/>
      <c r="J381" s="35"/>
      <c r="K381" s="34"/>
      <c r="L381" s="35"/>
      <c r="M381" s="37"/>
      <c r="N381" s="39"/>
    </row>
    <row r="382" spans="1:14" ht="22.2" customHeight="1">
      <c r="A382" s="23" t="s">
        <v>1</v>
      </c>
      <c r="B382" s="2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1714</v>
      </c>
      <c r="D383" s="9" t="s">
        <v>10</v>
      </c>
      <c r="E383" s="11" t="s">
        <v>2480</v>
      </c>
      <c r="F383" s="7" t="s">
        <v>2628</v>
      </c>
      <c r="G383" s="9">
        <v>37</v>
      </c>
      <c r="H383" s="9">
        <v>44</v>
      </c>
      <c r="I383" s="9">
        <v>0</v>
      </c>
      <c r="J383" s="9">
        <v>2</v>
      </c>
      <c r="K383" s="9">
        <v>0</v>
      </c>
      <c r="L383" s="9">
        <v>1</v>
      </c>
      <c r="M383" s="9">
        <v>25</v>
      </c>
      <c r="N383" s="9">
        <v>4</v>
      </c>
    </row>
    <row r="384" spans="1:14" ht="22.2" customHeight="1">
      <c r="A384" s="9">
        <v>2</v>
      </c>
      <c r="B384" s="9" t="s">
        <v>6</v>
      </c>
      <c r="C384" s="11" t="s">
        <v>1716</v>
      </c>
      <c r="D384" s="9" t="s">
        <v>10</v>
      </c>
      <c r="E384" s="11" t="s">
        <v>2481</v>
      </c>
      <c r="F384" s="7" t="s">
        <v>2629</v>
      </c>
      <c r="G384" s="9">
        <v>8</v>
      </c>
      <c r="H384" s="9">
        <v>42</v>
      </c>
      <c r="I384" s="9">
        <v>0</v>
      </c>
      <c r="J384" s="9">
        <v>2</v>
      </c>
      <c r="K384" s="9">
        <v>0</v>
      </c>
      <c r="L384" s="9">
        <v>1</v>
      </c>
      <c r="M384" s="9">
        <v>14</v>
      </c>
      <c r="N384" s="9">
        <v>1</v>
      </c>
    </row>
    <row r="385" spans="1:14" ht="22.2" customHeight="1">
      <c r="A385" s="26">
        <v>3</v>
      </c>
      <c r="B385" s="26" t="s">
        <v>7</v>
      </c>
      <c r="C385" s="11" t="s">
        <v>1722</v>
      </c>
      <c r="D385" s="15" t="s">
        <v>10</v>
      </c>
      <c r="E385" s="11" t="s">
        <v>2482</v>
      </c>
      <c r="F385" s="28" t="s">
        <v>2630</v>
      </c>
      <c r="G385" s="26">
        <v>18</v>
      </c>
      <c r="H385" s="26">
        <v>42</v>
      </c>
      <c r="I385" s="26">
        <v>0</v>
      </c>
      <c r="J385" s="26">
        <v>2</v>
      </c>
      <c r="K385" s="26">
        <v>0</v>
      </c>
      <c r="L385" s="26">
        <v>1</v>
      </c>
      <c r="M385" s="26">
        <v>19</v>
      </c>
      <c r="N385" s="26">
        <v>2</v>
      </c>
    </row>
    <row r="386" spans="1:14" ht="22.2" customHeight="1">
      <c r="A386" s="27"/>
      <c r="B386" s="27"/>
      <c r="C386" s="11" t="s">
        <v>1724</v>
      </c>
      <c r="D386" s="16"/>
      <c r="E386" s="11" t="s">
        <v>2483</v>
      </c>
      <c r="F386" s="29"/>
      <c r="G386" s="27"/>
      <c r="H386" s="27"/>
      <c r="I386" s="27"/>
      <c r="J386" s="27"/>
      <c r="K386" s="27"/>
      <c r="L386" s="27"/>
      <c r="M386" s="27"/>
      <c r="N386" s="27"/>
    </row>
    <row r="387" spans="1:14" ht="22.2" customHeight="1">
      <c r="A387" s="26">
        <v>4</v>
      </c>
      <c r="B387" s="26" t="s">
        <v>7</v>
      </c>
      <c r="C387" s="11" t="s">
        <v>1726</v>
      </c>
      <c r="D387" s="15" t="s">
        <v>10</v>
      </c>
      <c r="E387" s="11" t="s">
        <v>2484</v>
      </c>
      <c r="F387" s="28"/>
      <c r="G387" s="26"/>
      <c r="H387" s="26"/>
      <c r="I387" s="26"/>
      <c r="J387" s="26"/>
      <c r="K387" s="26"/>
      <c r="L387" s="26"/>
      <c r="M387" s="26"/>
      <c r="N387" s="26"/>
    </row>
    <row r="388" spans="1:14" ht="22.2" customHeight="1">
      <c r="A388" s="27"/>
      <c r="B388" s="27"/>
      <c r="C388" s="11" t="s">
        <v>1720</v>
      </c>
      <c r="D388" s="16"/>
      <c r="E388" s="11" t="s">
        <v>2485</v>
      </c>
      <c r="F388" s="29"/>
      <c r="G388" s="27"/>
      <c r="H388" s="27"/>
      <c r="I388" s="27"/>
      <c r="J388" s="27"/>
      <c r="K388" s="27"/>
      <c r="L388" s="27"/>
      <c r="M388" s="27"/>
      <c r="N388" s="27"/>
    </row>
    <row r="389" spans="1:14" ht="22.2" customHeight="1">
      <c r="A389" s="9">
        <v>5</v>
      </c>
      <c r="B389" s="9" t="s">
        <v>6</v>
      </c>
      <c r="C389" s="11" t="s">
        <v>1718</v>
      </c>
      <c r="D389" s="9" t="s">
        <v>10</v>
      </c>
      <c r="E389" s="11" t="s">
        <v>2486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23" t="s">
        <v>2</v>
      </c>
      <c r="B390" s="24"/>
      <c r="C390" s="24"/>
      <c r="D390" s="24"/>
      <c r="E390" s="25"/>
      <c r="F390" s="7" t="s">
        <v>8</v>
      </c>
      <c r="G390" s="9">
        <f t="shared" ref="G390:N390" si="25">SUM(G383:G389)</f>
        <v>63</v>
      </c>
      <c r="H390" s="9">
        <f t="shared" si="25"/>
        <v>128</v>
      </c>
      <c r="I390" s="9">
        <f t="shared" si="25"/>
        <v>0</v>
      </c>
      <c r="J390" s="9">
        <f t="shared" si="25"/>
        <v>6</v>
      </c>
      <c r="K390" s="9">
        <f t="shared" si="25"/>
        <v>0</v>
      </c>
      <c r="L390" s="9">
        <f t="shared" si="25"/>
        <v>3</v>
      </c>
      <c r="M390" s="9">
        <f t="shared" si="25"/>
        <v>58</v>
      </c>
      <c r="N390" s="9">
        <f t="shared" si="25"/>
        <v>7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2471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30" t="s">
        <v>2357</v>
      </c>
      <c r="B395" s="31"/>
      <c r="C395" s="28" t="s">
        <v>669</v>
      </c>
      <c r="D395" s="28" t="s">
        <v>10</v>
      </c>
      <c r="E395" s="28" t="s">
        <v>125</v>
      </c>
      <c r="F395" s="7" t="s">
        <v>9</v>
      </c>
      <c r="G395" s="32" t="s">
        <v>12</v>
      </c>
      <c r="H395" s="33"/>
      <c r="I395" s="32" t="s">
        <v>13</v>
      </c>
      <c r="J395" s="33"/>
      <c r="K395" s="32" t="s">
        <v>14</v>
      </c>
      <c r="L395" s="33"/>
      <c r="M395" s="36" t="s">
        <v>15</v>
      </c>
      <c r="N395" s="38" t="s">
        <v>11</v>
      </c>
    </row>
    <row r="396" spans="1:14" ht="22.2" customHeight="1">
      <c r="A396" s="40">
        <v>0.3888888888888889</v>
      </c>
      <c r="B396" s="41"/>
      <c r="C396" s="29"/>
      <c r="D396" s="29"/>
      <c r="E396" s="29"/>
      <c r="F396" s="7" t="str">
        <f>E395</f>
        <v>臺中市南陽國小</v>
      </c>
      <c r="G396" s="34"/>
      <c r="H396" s="35"/>
      <c r="I396" s="34"/>
      <c r="J396" s="35"/>
      <c r="K396" s="34"/>
      <c r="L396" s="35"/>
      <c r="M396" s="37"/>
      <c r="N396" s="39"/>
    </row>
    <row r="397" spans="1:14" ht="22.2" customHeight="1">
      <c r="A397" s="23" t="s">
        <v>1</v>
      </c>
      <c r="B397" s="25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2075</v>
      </c>
      <c r="D398" s="9" t="s">
        <v>10</v>
      </c>
      <c r="E398" s="11" t="s">
        <v>2472</v>
      </c>
      <c r="F398" s="7" t="s">
        <v>2631</v>
      </c>
      <c r="G398" s="9">
        <v>28</v>
      </c>
      <c r="H398" s="9">
        <v>43</v>
      </c>
      <c r="I398" s="9">
        <v>0</v>
      </c>
      <c r="J398" s="9">
        <v>2</v>
      </c>
      <c r="K398" s="9">
        <v>0</v>
      </c>
      <c r="L398" s="9">
        <v>1</v>
      </c>
      <c r="M398" s="9">
        <v>24</v>
      </c>
      <c r="N398" s="9">
        <v>3</v>
      </c>
    </row>
    <row r="399" spans="1:14" ht="22.2" customHeight="1">
      <c r="A399" s="9">
        <v>2</v>
      </c>
      <c r="B399" s="9" t="s">
        <v>6</v>
      </c>
      <c r="C399" s="11" t="s">
        <v>2074</v>
      </c>
      <c r="D399" s="9" t="s">
        <v>10</v>
      </c>
      <c r="E399" s="11" t="s">
        <v>2473</v>
      </c>
      <c r="F399" s="7" t="s">
        <v>2632</v>
      </c>
      <c r="G399" s="9">
        <v>27</v>
      </c>
      <c r="H399" s="9">
        <v>42</v>
      </c>
      <c r="I399" s="9">
        <v>0</v>
      </c>
      <c r="J399" s="9">
        <v>2</v>
      </c>
      <c r="K399" s="9">
        <v>0</v>
      </c>
      <c r="L399" s="9">
        <v>1</v>
      </c>
      <c r="M399" s="9">
        <v>26</v>
      </c>
      <c r="N399" s="9">
        <v>2</v>
      </c>
    </row>
    <row r="400" spans="1:14" ht="22.2" customHeight="1">
      <c r="A400" s="26">
        <v>3</v>
      </c>
      <c r="B400" s="26" t="s">
        <v>7</v>
      </c>
      <c r="C400" s="11" t="s">
        <v>2076</v>
      </c>
      <c r="D400" s="15" t="s">
        <v>10</v>
      </c>
      <c r="E400" s="11" t="s">
        <v>2474</v>
      </c>
      <c r="F400" s="28" t="s">
        <v>2633</v>
      </c>
      <c r="G400" s="26">
        <v>8</v>
      </c>
      <c r="H400" s="26">
        <v>42</v>
      </c>
      <c r="I400" s="26">
        <v>0</v>
      </c>
      <c r="J400" s="26">
        <v>2</v>
      </c>
      <c r="K400" s="26">
        <v>0</v>
      </c>
      <c r="L400" s="26">
        <v>1</v>
      </c>
      <c r="M400" s="26">
        <v>14</v>
      </c>
      <c r="N400" s="26">
        <v>1</v>
      </c>
    </row>
    <row r="401" spans="1:14" ht="22.2" customHeight="1">
      <c r="A401" s="27"/>
      <c r="B401" s="27"/>
      <c r="C401" s="11" t="s">
        <v>2077</v>
      </c>
      <c r="D401" s="13"/>
      <c r="E401" s="11" t="s">
        <v>2475</v>
      </c>
      <c r="F401" s="29"/>
      <c r="G401" s="27"/>
      <c r="H401" s="27"/>
      <c r="I401" s="27"/>
      <c r="J401" s="27"/>
      <c r="K401" s="27"/>
      <c r="L401" s="27"/>
      <c r="M401" s="27"/>
      <c r="N401" s="27"/>
    </row>
    <row r="402" spans="1:14" ht="22.2" customHeight="1">
      <c r="A402" s="26">
        <v>4</v>
      </c>
      <c r="B402" s="26" t="s">
        <v>7</v>
      </c>
      <c r="C402" s="11" t="s">
        <v>2078</v>
      </c>
      <c r="D402" s="15" t="s">
        <v>10</v>
      </c>
      <c r="E402" s="11" t="s">
        <v>2476</v>
      </c>
      <c r="F402" s="28"/>
      <c r="G402" s="26"/>
      <c r="H402" s="26"/>
      <c r="I402" s="26"/>
      <c r="J402" s="26"/>
      <c r="K402" s="26"/>
      <c r="L402" s="26"/>
      <c r="M402" s="26"/>
      <c r="N402" s="26"/>
    </row>
    <row r="403" spans="1:14" ht="22.2" customHeight="1">
      <c r="A403" s="27"/>
      <c r="B403" s="27"/>
      <c r="C403" s="11" t="s">
        <v>2079</v>
      </c>
      <c r="D403" s="13"/>
      <c r="E403" s="11" t="s">
        <v>2477</v>
      </c>
      <c r="F403" s="29"/>
      <c r="G403" s="27"/>
      <c r="H403" s="27"/>
      <c r="I403" s="27"/>
      <c r="J403" s="27"/>
      <c r="K403" s="27"/>
      <c r="L403" s="27"/>
      <c r="M403" s="27"/>
      <c r="N403" s="27"/>
    </row>
    <row r="404" spans="1:14" ht="22.2" customHeight="1">
      <c r="A404" s="9">
        <v>5</v>
      </c>
      <c r="B404" s="9" t="s">
        <v>6</v>
      </c>
      <c r="C404" s="11" t="s">
        <v>2080</v>
      </c>
      <c r="D404" s="9" t="s">
        <v>10</v>
      </c>
      <c r="E404" s="11" t="s">
        <v>2478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3" t="s">
        <v>2</v>
      </c>
      <c r="B405" s="24"/>
      <c r="C405" s="24"/>
      <c r="D405" s="24"/>
      <c r="E405" s="25"/>
      <c r="F405" s="7" t="s">
        <v>8</v>
      </c>
      <c r="G405" s="9">
        <f t="shared" ref="G405:N405" si="26">SUM(G398:G404)</f>
        <v>63</v>
      </c>
      <c r="H405" s="9">
        <f t="shared" si="26"/>
        <v>127</v>
      </c>
      <c r="I405" s="9">
        <f t="shared" si="26"/>
        <v>0</v>
      </c>
      <c r="J405" s="9">
        <f t="shared" si="26"/>
        <v>6</v>
      </c>
      <c r="K405" s="9">
        <f t="shared" si="26"/>
        <v>0</v>
      </c>
      <c r="L405" s="9">
        <f t="shared" si="26"/>
        <v>3</v>
      </c>
      <c r="M405" s="9">
        <f t="shared" si="26"/>
        <v>64</v>
      </c>
      <c r="N405" s="9">
        <f t="shared" si="26"/>
        <v>6</v>
      </c>
    </row>
    <row r="408" spans="1:14" ht="22.2" customHeight="1">
      <c r="A408" s="3" t="s">
        <v>17</v>
      </c>
      <c r="C408" s="1" t="s">
        <v>2546</v>
      </c>
      <c r="E408" s="17"/>
    </row>
    <row r="409" spans="1:14" ht="22.2" customHeight="1">
      <c r="A409" s="3" t="s">
        <v>0</v>
      </c>
    </row>
    <row r="410" spans="1:14" ht="22.2" customHeight="1">
      <c r="A410" s="30" t="s">
        <v>2357</v>
      </c>
      <c r="B410" s="31"/>
      <c r="C410" s="28" t="s">
        <v>92</v>
      </c>
      <c r="D410" s="28" t="s">
        <v>10</v>
      </c>
      <c r="E410" s="28" t="s">
        <v>234</v>
      </c>
      <c r="F410" s="7" t="s">
        <v>9</v>
      </c>
      <c r="G410" s="32" t="s">
        <v>12</v>
      </c>
      <c r="H410" s="33"/>
      <c r="I410" s="32" t="s">
        <v>13</v>
      </c>
      <c r="J410" s="33"/>
      <c r="K410" s="32" t="s">
        <v>14</v>
      </c>
      <c r="L410" s="33"/>
      <c r="M410" s="36" t="s">
        <v>15</v>
      </c>
      <c r="N410" s="38" t="s">
        <v>11</v>
      </c>
    </row>
    <row r="411" spans="1:14" ht="22.2" customHeight="1">
      <c r="A411" s="40">
        <v>0.45833333333333331</v>
      </c>
      <c r="B411" s="41"/>
      <c r="C411" s="29"/>
      <c r="D411" s="29"/>
      <c r="E411" s="29"/>
      <c r="F411" s="7" t="str">
        <f>E410</f>
        <v>高雄市前鎮區民權國小</v>
      </c>
      <c r="G411" s="34"/>
      <c r="H411" s="35"/>
      <c r="I411" s="34"/>
      <c r="J411" s="35"/>
      <c r="K411" s="34"/>
      <c r="L411" s="35"/>
      <c r="M411" s="37"/>
      <c r="N411" s="39"/>
    </row>
    <row r="412" spans="1:14" ht="22.2" customHeight="1">
      <c r="A412" s="23" t="s">
        <v>1</v>
      </c>
      <c r="B412" s="2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1736</v>
      </c>
      <c r="D413" s="9" t="s">
        <v>10</v>
      </c>
      <c r="E413" s="11" t="s">
        <v>2547</v>
      </c>
      <c r="F413" s="7" t="s">
        <v>2647</v>
      </c>
      <c r="G413" s="9">
        <v>5</v>
      </c>
      <c r="H413" s="9">
        <v>42</v>
      </c>
      <c r="I413" s="9">
        <v>0</v>
      </c>
      <c r="J413" s="9">
        <v>2</v>
      </c>
      <c r="K413" s="9">
        <v>0</v>
      </c>
      <c r="L413" s="9">
        <v>1</v>
      </c>
      <c r="M413" s="9">
        <v>13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1730</v>
      </c>
      <c r="D414" s="9" t="s">
        <v>10</v>
      </c>
      <c r="E414" s="11" t="s">
        <v>2548</v>
      </c>
      <c r="F414" s="7" t="s">
        <v>2648</v>
      </c>
      <c r="G414" s="9">
        <v>24</v>
      </c>
      <c r="H414" s="9">
        <v>42</v>
      </c>
      <c r="I414" s="9">
        <v>0</v>
      </c>
      <c r="J414" s="9">
        <v>2</v>
      </c>
      <c r="K414" s="9">
        <v>0</v>
      </c>
      <c r="L414" s="9">
        <v>1</v>
      </c>
      <c r="M414" s="9">
        <v>23</v>
      </c>
      <c r="N414" s="9">
        <v>5</v>
      </c>
    </row>
    <row r="415" spans="1:14" ht="22.2" customHeight="1">
      <c r="A415" s="26">
        <v>3</v>
      </c>
      <c r="B415" s="26" t="s">
        <v>7</v>
      </c>
      <c r="C415" s="11" t="s">
        <v>1742</v>
      </c>
      <c r="D415" s="15" t="s">
        <v>10</v>
      </c>
      <c r="E415" s="11" t="s">
        <v>2549</v>
      </c>
      <c r="F415" s="28" t="s">
        <v>2649</v>
      </c>
      <c r="G415" s="26">
        <v>13</v>
      </c>
      <c r="H415" s="26">
        <v>42</v>
      </c>
      <c r="I415" s="26">
        <v>0</v>
      </c>
      <c r="J415" s="26">
        <v>2</v>
      </c>
      <c r="K415" s="26">
        <v>0</v>
      </c>
      <c r="L415" s="26">
        <v>1</v>
      </c>
      <c r="M415" s="26">
        <v>19</v>
      </c>
      <c r="N415" s="26">
        <v>3</v>
      </c>
    </row>
    <row r="416" spans="1:14" ht="22.2" customHeight="1">
      <c r="A416" s="27"/>
      <c r="B416" s="27"/>
      <c r="C416" s="11" t="s">
        <v>1732</v>
      </c>
      <c r="D416" s="16"/>
      <c r="E416" s="11" t="s">
        <v>2550</v>
      </c>
      <c r="F416" s="29"/>
      <c r="G416" s="27"/>
      <c r="H416" s="27"/>
      <c r="I416" s="27"/>
      <c r="J416" s="27"/>
      <c r="K416" s="27"/>
      <c r="L416" s="27"/>
      <c r="M416" s="27"/>
      <c r="N416" s="27"/>
    </row>
    <row r="417" spans="1:14" ht="22.2" customHeight="1">
      <c r="A417" s="26">
        <v>4</v>
      </c>
      <c r="B417" s="26" t="s">
        <v>7</v>
      </c>
      <c r="C417" s="11" t="s">
        <v>1740</v>
      </c>
      <c r="D417" s="15" t="s">
        <v>10</v>
      </c>
      <c r="E417" s="11" t="s">
        <v>2551</v>
      </c>
      <c r="F417" s="28"/>
      <c r="G417" s="26"/>
      <c r="H417" s="26"/>
      <c r="I417" s="26"/>
      <c r="J417" s="26"/>
      <c r="K417" s="26"/>
      <c r="L417" s="26"/>
      <c r="M417" s="26"/>
      <c r="N417" s="26"/>
    </row>
    <row r="418" spans="1:14" ht="22.2" customHeight="1">
      <c r="A418" s="27"/>
      <c r="B418" s="27"/>
      <c r="C418" s="11" t="s">
        <v>1738</v>
      </c>
      <c r="D418" s="16"/>
      <c r="E418" s="11" t="s">
        <v>2552</v>
      </c>
      <c r="F418" s="29"/>
      <c r="G418" s="27"/>
      <c r="H418" s="27"/>
      <c r="I418" s="27"/>
      <c r="J418" s="27"/>
      <c r="K418" s="27"/>
      <c r="L418" s="27"/>
      <c r="M418" s="27"/>
      <c r="N418" s="27"/>
    </row>
    <row r="419" spans="1:14" ht="22.2" customHeight="1">
      <c r="A419" s="9">
        <v>5</v>
      </c>
      <c r="B419" s="9" t="s">
        <v>6</v>
      </c>
      <c r="C419" s="11" t="s">
        <v>1734</v>
      </c>
      <c r="D419" s="9" t="s">
        <v>10</v>
      </c>
      <c r="E419" s="11" t="s">
        <v>2553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3" t="s">
        <v>2</v>
      </c>
      <c r="B420" s="24"/>
      <c r="C420" s="24"/>
      <c r="D420" s="24"/>
      <c r="E420" s="25"/>
      <c r="F420" s="7" t="s">
        <v>8</v>
      </c>
      <c r="G420" s="9">
        <f t="shared" ref="G420:N420" si="27">SUM(G413:G419)</f>
        <v>42</v>
      </c>
      <c r="H420" s="9">
        <f t="shared" si="27"/>
        <v>126</v>
      </c>
      <c r="I420" s="9">
        <f t="shared" si="27"/>
        <v>0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55</v>
      </c>
      <c r="N420" s="9">
        <f t="shared" si="27"/>
        <v>10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2760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30" t="s">
        <v>2357</v>
      </c>
      <c r="B425" s="31"/>
      <c r="C425" s="28" t="s">
        <v>978</v>
      </c>
      <c r="D425" s="28" t="s">
        <v>10</v>
      </c>
      <c r="E425" s="28" t="s">
        <v>2513</v>
      </c>
      <c r="F425" s="7" t="s">
        <v>9</v>
      </c>
      <c r="G425" s="32" t="s">
        <v>12</v>
      </c>
      <c r="H425" s="33"/>
      <c r="I425" s="32" t="s">
        <v>13</v>
      </c>
      <c r="J425" s="33"/>
      <c r="K425" s="32" t="s">
        <v>14</v>
      </c>
      <c r="L425" s="33"/>
      <c r="M425" s="36" t="s">
        <v>15</v>
      </c>
      <c r="N425" s="38" t="s">
        <v>11</v>
      </c>
    </row>
    <row r="426" spans="1:14" ht="22.2" customHeight="1">
      <c r="A426" s="40">
        <v>0.70138888888888995</v>
      </c>
      <c r="B426" s="41"/>
      <c r="C426" s="29"/>
      <c r="D426" s="29"/>
      <c r="E426" s="29"/>
      <c r="F426" s="7" t="str">
        <f>C425</f>
        <v>北市民權國小</v>
      </c>
      <c r="G426" s="34"/>
      <c r="H426" s="35"/>
      <c r="I426" s="34"/>
      <c r="J426" s="35"/>
      <c r="K426" s="34"/>
      <c r="L426" s="35"/>
      <c r="M426" s="37"/>
      <c r="N426" s="39"/>
    </row>
    <row r="427" spans="1:14" ht="22.2" customHeight="1">
      <c r="A427" s="23" t="s">
        <v>1</v>
      </c>
      <c r="B427" s="25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2761</v>
      </c>
      <c r="D428" s="9" t="s">
        <v>10</v>
      </c>
      <c r="E428" s="11" t="s">
        <v>2515</v>
      </c>
      <c r="F428" s="7" t="s">
        <v>2782</v>
      </c>
      <c r="G428" s="9">
        <v>42</v>
      </c>
      <c r="H428" s="9">
        <v>14</v>
      </c>
      <c r="I428" s="9">
        <v>2</v>
      </c>
      <c r="J428" s="9">
        <v>0</v>
      </c>
      <c r="K428" s="9">
        <v>1</v>
      </c>
      <c r="L428" s="9">
        <v>0</v>
      </c>
      <c r="M428" s="9">
        <v>15</v>
      </c>
      <c r="N428" s="9">
        <v>2</v>
      </c>
    </row>
    <row r="429" spans="1:14" ht="22.2" customHeight="1">
      <c r="A429" s="9">
        <v>2</v>
      </c>
      <c r="B429" s="9" t="s">
        <v>6</v>
      </c>
      <c r="C429" s="11" t="s">
        <v>2762</v>
      </c>
      <c r="D429" s="9" t="s">
        <v>10</v>
      </c>
      <c r="E429" s="11" t="s">
        <v>2520</v>
      </c>
      <c r="F429" s="7" t="s">
        <v>2783</v>
      </c>
      <c r="G429" s="9">
        <v>42</v>
      </c>
      <c r="H429" s="9">
        <v>19</v>
      </c>
      <c r="I429" s="9">
        <v>2</v>
      </c>
      <c r="J429" s="9">
        <v>0</v>
      </c>
      <c r="K429" s="9">
        <v>1</v>
      </c>
      <c r="L429" s="9">
        <v>0</v>
      </c>
      <c r="M429" s="9">
        <v>20</v>
      </c>
      <c r="N429" s="9">
        <v>2</v>
      </c>
    </row>
    <row r="430" spans="1:14" ht="22.2" customHeight="1">
      <c r="A430" s="26">
        <v>3</v>
      </c>
      <c r="B430" s="26" t="s">
        <v>7</v>
      </c>
      <c r="C430" s="11" t="s">
        <v>2763</v>
      </c>
      <c r="D430" s="15" t="s">
        <v>10</v>
      </c>
      <c r="E430" s="11" t="s">
        <v>2517</v>
      </c>
      <c r="F430" s="28" t="s">
        <v>2784</v>
      </c>
      <c r="G430" s="26">
        <v>62</v>
      </c>
      <c r="H430" s="26">
        <v>56</v>
      </c>
      <c r="I430" s="26">
        <v>2</v>
      </c>
      <c r="J430" s="26">
        <v>1</v>
      </c>
      <c r="K430" s="26">
        <v>1</v>
      </c>
      <c r="L430" s="26">
        <v>0</v>
      </c>
      <c r="M430" s="26">
        <v>46</v>
      </c>
      <c r="N430" s="26">
        <v>7</v>
      </c>
    </row>
    <row r="431" spans="1:14" ht="22.2" customHeight="1">
      <c r="A431" s="27"/>
      <c r="B431" s="27"/>
      <c r="C431" s="11" t="s">
        <v>2764</v>
      </c>
      <c r="D431" s="13"/>
      <c r="E431" s="11" t="s">
        <v>2516</v>
      </c>
      <c r="F431" s="29"/>
      <c r="G431" s="27"/>
      <c r="H431" s="27"/>
      <c r="I431" s="27"/>
      <c r="J431" s="27"/>
      <c r="K431" s="27"/>
      <c r="L431" s="27"/>
      <c r="M431" s="27"/>
      <c r="N431" s="27"/>
    </row>
    <row r="432" spans="1:14" ht="22.2" customHeight="1">
      <c r="A432" s="26">
        <v>4</v>
      </c>
      <c r="B432" s="26" t="s">
        <v>7</v>
      </c>
      <c r="C432" s="11" t="s">
        <v>2765</v>
      </c>
      <c r="D432" s="15" t="s">
        <v>10</v>
      </c>
      <c r="E432" s="11" t="s">
        <v>2518</v>
      </c>
      <c r="F432" s="28"/>
      <c r="G432" s="26"/>
      <c r="H432" s="26"/>
      <c r="I432" s="26"/>
      <c r="J432" s="26"/>
      <c r="K432" s="26"/>
      <c r="L432" s="26"/>
      <c r="M432" s="26"/>
      <c r="N432" s="26"/>
    </row>
    <row r="433" spans="1:14" ht="22.2" customHeight="1">
      <c r="A433" s="27"/>
      <c r="B433" s="27"/>
      <c r="C433" s="11" t="s">
        <v>2766</v>
      </c>
      <c r="D433" s="13"/>
      <c r="E433" s="11" t="s">
        <v>2519</v>
      </c>
      <c r="F433" s="29"/>
      <c r="G433" s="27"/>
      <c r="H433" s="27"/>
      <c r="I433" s="27"/>
      <c r="J433" s="27"/>
      <c r="K433" s="27"/>
      <c r="L433" s="27"/>
      <c r="M433" s="27"/>
      <c r="N433" s="27"/>
    </row>
    <row r="434" spans="1:14" ht="22.2" customHeight="1">
      <c r="A434" s="9">
        <v>5</v>
      </c>
      <c r="B434" s="9" t="s">
        <v>6</v>
      </c>
      <c r="C434" s="11" t="s">
        <v>2767</v>
      </c>
      <c r="D434" s="9" t="s">
        <v>10</v>
      </c>
      <c r="E434" s="11" t="s">
        <v>2768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23" t="s">
        <v>2</v>
      </c>
      <c r="B435" s="24"/>
      <c r="C435" s="24"/>
      <c r="D435" s="24"/>
      <c r="E435" s="25"/>
      <c r="F435" s="7" t="s">
        <v>8</v>
      </c>
      <c r="G435" s="9">
        <f t="shared" ref="G435:N435" si="28">SUM(G428:G434)</f>
        <v>146</v>
      </c>
      <c r="H435" s="9">
        <f t="shared" si="28"/>
        <v>89</v>
      </c>
      <c r="I435" s="9">
        <f t="shared" si="28"/>
        <v>6</v>
      </c>
      <c r="J435" s="9">
        <f t="shared" si="28"/>
        <v>1</v>
      </c>
      <c r="K435" s="9">
        <f t="shared" si="28"/>
        <v>3</v>
      </c>
      <c r="L435" s="9">
        <f t="shared" si="28"/>
        <v>0</v>
      </c>
      <c r="M435" s="9">
        <f t="shared" si="28"/>
        <v>81</v>
      </c>
      <c r="N435" s="9">
        <f t="shared" si="28"/>
        <v>11</v>
      </c>
    </row>
    <row r="438" spans="1:14" ht="22.2" customHeight="1">
      <c r="A438" s="3" t="s">
        <v>17</v>
      </c>
      <c r="C438" s="1" t="s">
        <v>2771</v>
      </c>
      <c r="E438" s="17"/>
    </row>
    <row r="439" spans="1:14" ht="22.2" customHeight="1">
      <c r="A439" s="3" t="s">
        <v>0</v>
      </c>
    </row>
    <row r="440" spans="1:14" ht="22.2" customHeight="1">
      <c r="A440" s="30" t="s">
        <v>2357</v>
      </c>
      <c r="B440" s="31"/>
      <c r="C440" s="28" t="s">
        <v>58</v>
      </c>
      <c r="D440" s="28" t="s">
        <v>10</v>
      </c>
      <c r="E440" s="28" t="s">
        <v>2496</v>
      </c>
      <c r="F440" s="7" t="s">
        <v>9</v>
      </c>
      <c r="G440" s="32" t="s">
        <v>12</v>
      </c>
      <c r="H440" s="33"/>
      <c r="I440" s="32" t="s">
        <v>13</v>
      </c>
      <c r="J440" s="33"/>
      <c r="K440" s="32" t="s">
        <v>14</v>
      </c>
      <c r="L440" s="33"/>
      <c r="M440" s="36" t="s">
        <v>15</v>
      </c>
      <c r="N440" s="38" t="s">
        <v>11</v>
      </c>
    </row>
    <row r="441" spans="1:14" ht="22.2" customHeight="1">
      <c r="A441" s="40">
        <v>0.70138888888888995</v>
      </c>
      <c r="B441" s="41"/>
      <c r="C441" s="29"/>
      <c r="D441" s="29"/>
      <c r="E441" s="29"/>
      <c r="F441" s="7" t="str">
        <f>C440</f>
        <v>台中市南屯國小</v>
      </c>
      <c r="G441" s="34"/>
      <c r="H441" s="35"/>
      <c r="I441" s="34"/>
      <c r="J441" s="35"/>
      <c r="K441" s="34"/>
      <c r="L441" s="35"/>
      <c r="M441" s="37"/>
      <c r="N441" s="39"/>
    </row>
    <row r="442" spans="1:14" ht="22.2" customHeight="1">
      <c r="A442" s="23" t="s">
        <v>1</v>
      </c>
      <c r="B442" s="2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2506</v>
      </c>
      <c r="D443" s="9" t="s">
        <v>10</v>
      </c>
      <c r="E443" s="11" t="s">
        <v>2498</v>
      </c>
      <c r="F443" s="7" t="s">
        <v>2793</v>
      </c>
      <c r="G443" s="9">
        <v>26</v>
      </c>
      <c r="H443" s="9">
        <v>42</v>
      </c>
      <c r="I443" s="9">
        <v>0</v>
      </c>
      <c r="J443" s="9">
        <v>2</v>
      </c>
      <c r="K443" s="9">
        <v>0</v>
      </c>
      <c r="L443" s="9">
        <v>1</v>
      </c>
      <c r="M443" s="9">
        <v>25</v>
      </c>
      <c r="N443" s="9">
        <v>4</v>
      </c>
    </row>
    <row r="444" spans="1:14" ht="22.2" customHeight="1">
      <c r="A444" s="9">
        <v>2</v>
      </c>
      <c r="B444" s="9" t="s">
        <v>6</v>
      </c>
      <c r="C444" s="11" t="s">
        <v>2505</v>
      </c>
      <c r="D444" s="9" t="s">
        <v>10</v>
      </c>
      <c r="E444" s="11" t="s">
        <v>2497</v>
      </c>
      <c r="F444" s="7" t="s">
        <v>2794</v>
      </c>
      <c r="G444" s="9">
        <v>42</v>
      </c>
      <c r="H444" s="9">
        <v>9</v>
      </c>
      <c r="I444" s="9">
        <v>2</v>
      </c>
      <c r="J444" s="9">
        <v>0</v>
      </c>
      <c r="K444" s="9">
        <v>1</v>
      </c>
      <c r="L444" s="9">
        <v>0</v>
      </c>
      <c r="M444" s="9">
        <v>16</v>
      </c>
      <c r="N444" s="9">
        <v>1</v>
      </c>
    </row>
    <row r="445" spans="1:14" ht="22.2" customHeight="1">
      <c r="A445" s="26">
        <v>3</v>
      </c>
      <c r="B445" s="26" t="s">
        <v>7</v>
      </c>
      <c r="C445" s="11" t="s">
        <v>2507</v>
      </c>
      <c r="D445" s="15" t="s">
        <v>10</v>
      </c>
      <c r="E445" s="11" t="s">
        <v>2499</v>
      </c>
      <c r="F445" s="28" t="s">
        <v>2795</v>
      </c>
      <c r="G445" s="26">
        <v>55</v>
      </c>
      <c r="H445" s="26">
        <v>63</v>
      </c>
      <c r="I445" s="26">
        <v>1</v>
      </c>
      <c r="J445" s="26">
        <v>2</v>
      </c>
      <c r="K445" s="26">
        <v>0</v>
      </c>
      <c r="L445" s="26">
        <v>1</v>
      </c>
      <c r="M445" s="26">
        <v>54</v>
      </c>
      <c r="N445" s="26">
        <v>8</v>
      </c>
    </row>
    <row r="446" spans="1:14" ht="22.2" customHeight="1">
      <c r="A446" s="27"/>
      <c r="B446" s="27"/>
      <c r="C446" s="11" t="s">
        <v>2508</v>
      </c>
      <c r="D446" s="16"/>
      <c r="E446" s="11" t="s">
        <v>2500</v>
      </c>
      <c r="F446" s="29"/>
      <c r="G446" s="27"/>
      <c r="H446" s="27"/>
      <c r="I446" s="27"/>
      <c r="J446" s="27"/>
      <c r="K446" s="27"/>
      <c r="L446" s="27"/>
      <c r="M446" s="27"/>
      <c r="N446" s="27"/>
    </row>
    <row r="447" spans="1:14" ht="22.2" customHeight="1">
      <c r="A447" s="26">
        <v>4</v>
      </c>
      <c r="B447" s="26" t="s">
        <v>7</v>
      </c>
      <c r="C447" s="11" t="s">
        <v>2509</v>
      </c>
      <c r="D447" s="15" t="s">
        <v>10</v>
      </c>
      <c r="E447" s="11" t="s">
        <v>2503</v>
      </c>
      <c r="F447" s="28" t="s">
        <v>2796</v>
      </c>
      <c r="G447" s="26">
        <v>42</v>
      </c>
      <c r="H447" s="26">
        <v>29</v>
      </c>
      <c r="I447" s="26">
        <v>2</v>
      </c>
      <c r="J447" s="26">
        <v>0</v>
      </c>
      <c r="K447" s="26">
        <v>1</v>
      </c>
      <c r="L447" s="26">
        <v>0</v>
      </c>
      <c r="M447" s="26">
        <v>35</v>
      </c>
      <c r="N447" s="26">
        <v>4</v>
      </c>
    </row>
    <row r="448" spans="1:14" ht="22.2" customHeight="1">
      <c r="A448" s="27"/>
      <c r="B448" s="27"/>
      <c r="C448" s="11" t="s">
        <v>2510</v>
      </c>
      <c r="D448" s="16"/>
      <c r="E448" s="11" t="s">
        <v>2772</v>
      </c>
      <c r="F448" s="29"/>
      <c r="G448" s="27"/>
      <c r="H448" s="27"/>
      <c r="I448" s="27"/>
      <c r="J448" s="27"/>
      <c r="K448" s="27"/>
      <c r="L448" s="27"/>
      <c r="M448" s="27"/>
      <c r="N448" s="27"/>
    </row>
    <row r="449" spans="1:14" ht="22.2" customHeight="1">
      <c r="A449" s="9">
        <v>5</v>
      </c>
      <c r="B449" s="9" t="s">
        <v>6</v>
      </c>
      <c r="C449" s="11" t="s">
        <v>2511</v>
      </c>
      <c r="D449" s="9" t="s">
        <v>10</v>
      </c>
      <c r="E449" s="11" t="s">
        <v>2502</v>
      </c>
      <c r="F449" s="7" t="s">
        <v>2797</v>
      </c>
      <c r="G449" s="9">
        <v>42</v>
      </c>
      <c r="H449" s="9">
        <v>4</v>
      </c>
      <c r="I449" s="9">
        <v>2</v>
      </c>
      <c r="J449" s="9">
        <v>0</v>
      </c>
      <c r="K449" s="9">
        <v>1</v>
      </c>
      <c r="L449" s="9">
        <v>0</v>
      </c>
      <c r="M449" s="9">
        <v>12</v>
      </c>
      <c r="N449" s="9">
        <v>1</v>
      </c>
    </row>
    <row r="450" spans="1:14" ht="22.2" customHeight="1">
      <c r="A450" s="23" t="s">
        <v>2</v>
      </c>
      <c r="B450" s="24"/>
      <c r="C450" s="24"/>
      <c r="D450" s="24"/>
      <c r="E450" s="25"/>
      <c r="F450" s="7" t="s">
        <v>8</v>
      </c>
      <c r="G450" s="9">
        <f t="shared" ref="G450:N450" si="29">SUM(G443:G449)</f>
        <v>207</v>
      </c>
      <c r="H450" s="9">
        <f t="shared" si="29"/>
        <v>147</v>
      </c>
      <c r="I450" s="9">
        <f t="shared" si="29"/>
        <v>7</v>
      </c>
      <c r="J450" s="9">
        <f t="shared" si="29"/>
        <v>4</v>
      </c>
      <c r="K450" s="9">
        <f t="shared" si="29"/>
        <v>3</v>
      </c>
      <c r="L450" s="9">
        <f t="shared" si="29"/>
        <v>2</v>
      </c>
      <c r="M450" s="9">
        <f t="shared" si="29"/>
        <v>142</v>
      </c>
      <c r="N450" s="9">
        <f t="shared" si="29"/>
        <v>18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3" t="s">
        <v>16</v>
      </c>
      <c r="C453" s="1" t="s">
        <v>2770</v>
      </c>
      <c r="D453" s="5"/>
      <c r="E453" s="17"/>
    </row>
    <row r="454" spans="1:14" ht="22.2" customHeight="1">
      <c r="A454" s="3" t="s">
        <v>0</v>
      </c>
    </row>
    <row r="455" spans="1:14" ht="22.2" customHeight="1">
      <c r="A455" s="30" t="s">
        <v>2357</v>
      </c>
      <c r="B455" s="31"/>
      <c r="C455" s="28" t="s">
        <v>176</v>
      </c>
      <c r="D455" s="28" t="s">
        <v>10</v>
      </c>
      <c r="E455" s="28" t="s">
        <v>143</v>
      </c>
      <c r="F455" s="7" t="s">
        <v>9</v>
      </c>
      <c r="G455" s="32" t="s">
        <v>12</v>
      </c>
      <c r="H455" s="33"/>
      <c r="I455" s="32" t="s">
        <v>13</v>
      </c>
      <c r="J455" s="33"/>
      <c r="K455" s="32" t="s">
        <v>14</v>
      </c>
      <c r="L455" s="33"/>
      <c r="M455" s="36" t="s">
        <v>15</v>
      </c>
      <c r="N455" s="38" t="s">
        <v>11</v>
      </c>
    </row>
    <row r="456" spans="1:14" ht="22.2" customHeight="1">
      <c r="A456" s="40">
        <v>0.70138888888888995</v>
      </c>
      <c r="B456" s="41"/>
      <c r="C456" s="29"/>
      <c r="D456" s="29"/>
      <c r="E456" s="29"/>
      <c r="F456" s="7" t="str">
        <f>C455</f>
        <v>臺北市長春國小</v>
      </c>
      <c r="G456" s="34"/>
      <c r="H456" s="35"/>
      <c r="I456" s="34"/>
      <c r="J456" s="35"/>
      <c r="K456" s="34"/>
      <c r="L456" s="35"/>
      <c r="M456" s="37"/>
      <c r="N456" s="39"/>
    </row>
    <row r="457" spans="1:14" ht="22.2" customHeight="1">
      <c r="A457" s="23" t="s">
        <v>1</v>
      </c>
      <c r="B457" s="25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2489</v>
      </c>
      <c r="D458" s="9" t="s">
        <v>10</v>
      </c>
      <c r="E458" s="11" t="s">
        <v>2481</v>
      </c>
      <c r="F458" s="7" t="s">
        <v>2785</v>
      </c>
      <c r="G458" s="9">
        <v>42</v>
      </c>
      <c r="H458" s="9">
        <v>24</v>
      </c>
      <c r="I458" s="9">
        <v>2</v>
      </c>
      <c r="J458" s="9">
        <v>0</v>
      </c>
      <c r="K458" s="9">
        <v>1</v>
      </c>
      <c r="L458" s="9">
        <v>0</v>
      </c>
      <c r="M458" s="9">
        <v>20</v>
      </c>
      <c r="N458" s="9">
        <v>4</v>
      </c>
    </row>
    <row r="459" spans="1:14" ht="22.2" customHeight="1">
      <c r="A459" s="9">
        <v>2</v>
      </c>
      <c r="B459" s="9" t="s">
        <v>6</v>
      </c>
      <c r="C459" s="11" t="s">
        <v>2488</v>
      </c>
      <c r="D459" s="9" t="s">
        <v>10</v>
      </c>
      <c r="E459" s="11" t="s">
        <v>2480</v>
      </c>
      <c r="F459" s="7" t="s">
        <v>2786</v>
      </c>
      <c r="G459" s="9">
        <v>42</v>
      </c>
      <c r="H459" s="9">
        <v>24</v>
      </c>
      <c r="I459" s="9">
        <v>2</v>
      </c>
      <c r="J459" s="9">
        <v>0</v>
      </c>
      <c r="K459" s="9">
        <v>1</v>
      </c>
      <c r="L459" s="9">
        <v>0</v>
      </c>
      <c r="M459" s="9">
        <v>24</v>
      </c>
      <c r="N459" s="9">
        <v>2</v>
      </c>
    </row>
    <row r="460" spans="1:14" ht="22.2" customHeight="1">
      <c r="A460" s="26">
        <v>3</v>
      </c>
      <c r="B460" s="26" t="s">
        <v>7</v>
      </c>
      <c r="C460" s="11" t="s">
        <v>2490</v>
      </c>
      <c r="D460" s="15" t="s">
        <v>10</v>
      </c>
      <c r="E460" s="11" t="s">
        <v>2485</v>
      </c>
      <c r="F460" s="28" t="s">
        <v>2787</v>
      </c>
      <c r="G460" s="26">
        <v>27</v>
      </c>
      <c r="H460" s="26">
        <v>42</v>
      </c>
      <c r="I460" s="26">
        <v>0</v>
      </c>
      <c r="J460" s="26">
        <v>2</v>
      </c>
      <c r="K460" s="26">
        <v>0</v>
      </c>
      <c r="L460" s="26">
        <v>1</v>
      </c>
      <c r="M460" s="26">
        <v>25</v>
      </c>
      <c r="N460" s="26">
        <v>2</v>
      </c>
    </row>
    <row r="461" spans="1:14" ht="22.2" customHeight="1">
      <c r="A461" s="27"/>
      <c r="B461" s="27"/>
      <c r="C461" s="11" t="s">
        <v>2491</v>
      </c>
      <c r="D461" s="13"/>
      <c r="E461" s="11" t="s">
        <v>2484</v>
      </c>
      <c r="F461" s="29"/>
      <c r="G461" s="27"/>
      <c r="H461" s="27"/>
      <c r="I461" s="27"/>
      <c r="J461" s="27"/>
      <c r="K461" s="27"/>
      <c r="L461" s="27"/>
      <c r="M461" s="27"/>
      <c r="N461" s="27"/>
    </row>
    <row r="462" spans="1:14" ht="22.2" customHeight="1">
      <c r="A462" s="26">
        <v>4</v>
      </c>
      <c r="B462" s="26" t="s">
        <v>7</v>
      </c>
      <c r="C462" s="11" t="s">
        <v>2493</v>
      </c>
      <c r="D462" s="15" t="s">
        <v>10</v>
      </c>
      <c r="E462" s="11" t="s">
        <v>2482</v>
      </c>
      <c r="F462" s="28" t="s">
        <v>2788</v>
      </c>
      <c r="G462" s="26">
        <v>57</v>
      </c>
      <c r="H462" s="26">
        <v>39</v>
      </c>
      <c r="I462" s="26">
        <v>2</v>
      </c>
      <c r="J462" s="26">
        <v>1</v>
      </c>
      <c r="K462" s="26">
        <v>1</v>
      </c>
      <c r="L462" s="26">
        <v>0</v>
      </c>
      <c r="M462" s="26">
        <v>37</v>
      </c>
      <c r="N462" s="26">
        <v>3</v>
      </c>
    </row>
    <row r="463" spans="1:14" ht="22.2" customHeight="1">
      <c r="A463" s="27"/>
      <c r="B463" s="27"/>
      <c r="C463" s="11" t="s">
        <v>2492</v>
      </c>
      <c r="D463" s="13"/>
      <c r="E463" s="11" t="s">
        <v>2483</v>
      </c>
      <c r="F463" s="29"/>
      <c r="G463" s="27"/>
      <c r="H463" s="27"/>
      <c r="I463" s="27"/>
      <c r="J463" s="27"/>
      <c r="K463" s="27"/>
      <c r="L463" s="27"/>
      <c r="M463" s="27"/>
      <c r="N463" s="27"/>
    </row>
    <row r="464" spans="1:14" ht="22.2" customHeight="1">
      <c r="A464" s="9">
        <v>5</v>
      </c>
      <c r="B464" s="9" t="s">
        <v>6</v>
      </c>
      <c r="C464" s="11" t="s">
        <v>2494</v>
      </c>
      <c r="D464" s="9" t="s">
        <v>10</v>
      </c>
      <c r="E464" s="11" t="s">
        <v>2486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3" t="s">
        <v>2</v>
      </c>
      <c r="B465" s="24"/>
      <c r="C465" s="24"/>
      <c r="D465" s="24"/>
      <c r="E465" s="25"/>
      <c r="F465" s="7" t="s">
        <v>8</v>
      </c>
      <c r="G465" s="9">
        <f t="shared" ref="G465:N465" si="30">SUM(G458:G464)</f>
        <v>168</v>
      </c>
      <c r="H465" s="9">
        <f t="shared" si="30"/>
        <v>129</v>
      </c>
      <c r="I465" s="9">
        <f t="shared" si="30"/>
        <v>6</v>
      </c>
      <c r="J465" s="9">
        <f t="shared" si="30"/>
        <v>3</v>
      </c>
      <c r="K465" s="9">
        <f t="shared" si="30"/>
        <v>3</v>
      </c>
      <c r="L465" s="9">
        <f t="shared" si="30"/>
        <v>1</v>
      </c>
      <c r="M465" s="9">
        <f t="shared" si="30"/>
        <v>106</v>
      </c>
      <c r="N465" s="9">
        <f t="shared" si="30"/>
        <v>11</v>
      </c>
    </row>
    <row r="468" spans="1:14" ht="22.2" customHeight="1">
      <c r="A468" s="3" t="s">
        <v>17</v>
      </c>
      <c r="C468" s="1" t="s">
        <v>2769</v>
      </c>
      <c r="E468" s="17"/>
    </row>
    <row r="469" spans="1:14" ht="22.2" customHeight="1">
      <c r="A469" s="3" t="s">
        <v>0</v>
      </c>
    </row>
    <row r="470" spans="1:14" ht="22.2" customHeight="1">
      <c r="A470" s="30" t="s">
        <v>2357</v>
      </c>
      <c r="B470" s="31"/>
      <c r="C470" s="28" t="s">
        <v>125</v>
      </c>
      <c r="D470" s="28" t="s">
        <v>10</v>
      </c>
      <c r="E470" s="28" t="s">
        <v>234</v>
      </c>
      <c r="F470" s="7" t="s">
        <v>9</v>
      </c>
      <c r="G470" s="32" t="s">
        <v>12</v>
      </c>
      <c r="H470" s="33"/>
      <c r="I470" s="32" t="s">
        <v>13</v>
      </c>
      <c r="J470" s="33"/>
      <c r="K470" s="32" t="s">
        <v>14</v>
      </c>
      <c r="L470" s="33"/>
      <c r="M470" s="36" t="s">
        <v>15</v>
      </c>
      <c r="N470" s="38" t="s">
        <v>11</v>
      </c>
    </row>
    <row r="471" spans="1:14" ht="22.2" customHeight="1">
      <c r="A471" s="40">
        <v>0.70138888888888995</v>
      </c>
      <c r="B471" s="41"/>
      <c r="C471" s="29"/>
      <c r="D471" s="29"/>
      <c r="E471" s="29"/>
      <c r="F471" s="7" t="str">
        <f>E470</f>
        <v>高雄市前鎮區民權國小</v>
      </c>
      <c r="G471" s="34"/>
      <c r="H471" s="35"/>
      <c r="I471" s="34"/>
      <c r="J471" s="35"/>
      <c r="K471" s="34"/>
      <c r="L471" s="35"/>
      <c r="M471" s="37"/>
      <c r="N471" s="39"/>
    </row>
    <row r="472" spans="1:14" ht="22.2" customHeight="1">
      <c r="A472" s="23" t="s">
        <v>1</v>
      </c>
      <c r="B472" s="25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2472</v>
      </c>
      <c r="D473" s="9" t="s">
        <v>10</v>
      </c>
      <c r="E473" s="11" t="s">
        <v>2548</v>
      </c>
      <c r="F473" s="7" t="s">
        <v>2789</v>
      </c>
      <c r="G473" s="9">
        <v>42</v>
      </c>
      <c r="H473" s="9">
        <v>32</v>
      </c>
      <c r="I473" s="9">
        <v>2</v>
      </c>
      <c r="J473" s="9">
        <v>0</v>
      </c>
      <c r="K473" s="9">
        <v>1</v>
      </c>
      <c r="L473" s="9">
        <v>0</v>
      </c>
      <c r="M473" s="9">
        <v>25</v>
      </c>
      <c r="N473" s="9">
        <v>3</v>
      </c>
    </row>
    <row r="474" spans="1:14" ht="22.2" customHeight="1">
      <c r="A474" s="9">
        <v>2</v>
      </c>
      <c r="B474" s="9" t="s">
        <v>6</v>
      </c>
      <c r="C474" s="11" t="s">
        <v>2473</v>
      </c>
      <c r="D474" s="9" t="s">
        <v>10</v>
      </c>
      <c r="E474" s="11" t="s">
        <v>2547</v>
      </c>
      <c r="F474" s="7" t="s">
        <v>2790</v>
      </c>
      <c r="G474" s="9">
        <v>19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22</v>
      </c>
      <c r="N474" s="9">
        <v>2</v>
      </c>
    </row>
    <row r="475" spans="1:14" ht="22.2" customHeight="1">
      <c r="A475" s="26">
        <v>3</v>
      </c>
      <c r="B475" s="26" t="s">
        <v>7</v>
      </c>
      <c r="C475" s="11" t="s">
        <v>2474</v>
      </c>
      <c r="D475" s="15" t="s">
        <v>10</v>
      </c>
      <c r="E475" s="11" t="s">
        <v>2549</v>
      </c>
      <c r="F475" s="28" t="s">
        <v>2791</v>
      </c>
      <c r="G475" s="26">
        <v>23</v>
      </c>
      <c r="H475" s="26">
        <v>42</v>
      </c>
      <c r="I475" s="26">
        <v>0</v>
      </c>
      <c r="J475" s="26">
        <v>2</v>
      </c>
      <c r="K475" s="26">
        <v>0</v>
      </c>
      <c r="L475" s="26">
        <v>1</v>
      </c>
      <c r="M475" s="26">
        <v>23</v>
      </c>
      <c r="N475" s="26">
        <v>3</v>
      </c>
    </row>
    <row r="476" spans="1:14" ht="22.2" customHeight="1">
      <c r="A476" s="27"/>
      <c r="B476" s="27"/>
      <c r="C476" s="11" t="s">
        <v>2475</v>
      </c>
      <c r="D476" s="16"/>
      <c r="E476" s="11" t="s">
        <v>2550</v>
      </c>
      <c r="F476" s="29"/>
      <c r="G476" s="27"/>
      <c r="H476" s="27"/>
      <c r="I476" s="27"/>
      <c r="J476" s="27"/>
      <c r="K476" s="27"/>
      <c r="L476" s="27"/>
      <c r="M476" s="27"/>
      <c r="N476" s="27"/>
    </row>
    <row r="477" spans="1:14" ht="22.2" customHeight="1">
      <c r="A477" s="26">
        <v>4</v>
      </c>
      <c r="B477" s="26" t="s">
        <v>7</v>
      </c>
      <c r="C477" s="11" t="s">
        <v>2477</v>
      </c>
      <c r="D477" s="15" t="s">
        <v>10</v>
      </c>
      <c r="E477" s="11" t="s">
        <v>2551</v>
      </c>
      <c r="F477" s="28" t="s">
        <v>2792</v>
      </c>
      <c r="G477" s="26">
        <v>24</v>
      </c>
      <c r="H477" s="26">
        <v>42</v>
      </c>
      <c r="I477" s="26">
        <v>0</v>
      </c>
      <c r="J477" s="26">
        <v>2</v>
      </c>
      <c r="K477" s="26">
        <v>0</v>
      </c>
      <c r="L477" s="26">
        <v>1</v>
      </c>
      <c r="M477" s="26">
        <v>22</v>
      </c>
      <c r="N477" s="26">
        <v>3</v>
      </c>
    </row>
    <row r="478" spans="1:14" ht="22.2" customHeight="1">
      <c r="A478" s="27"/>
      <c r="B478" s="27"/>
      <c r="C478" s="11" t="s">
        <v>2476</v>
      </c>
      <c r="D478" s="16"/>
      <c r="E478" s="11" t="s">
        <v>2552</v>
      </c>
      <c r="F478" s="29"/>
      <c r="G478" s="27"/>
      <c r="H478" s="27"/>
      <c r="I478" s="27"/>
      <c r="J478" s="27"/>
      <c r="K478" s="27"/>
      <c r="L478" s="27"/>
      <c r="M478" s="27"/>
      <c r="N478" s="27"/>
    </row>
    <row r="479" spans="1:14" ht="22.2" customHeight="1">
      <c r="A479" s="9">
        <v>5</v>
      </c>
      <c r="B479" s="9" t="s">
        <v>6</v>
      </c>
      <c r="C479" s="11" t="s">
        <v>2478</v>
      </c>
      <c r="D479" s="9" t="s">
        <v>10</v>
      </c>
      <c r="E479" s="11" t="s">
        <v>2553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3" t="s">
        <v>2</v>
      </c>
      <c r="B480" s="24"/>
      <c r="C480" s="24"/>
      <c r="D480" s="24"/>
      <c r="E480" s="25"/>
      <c r="F480" s="7" t="s">
        <v>8</v>
      </c>
      <c r="G480" s="9">
        <f t="shared" ref="G480:N480" si="31">SUM(G473:G479)</f>
        <v>108</v>
      </c>
      <c r="H480" s="9">
        <f t="shared" si="31"/>
        <v>158</v>
      </c>
      <c r="I480" s="9">
        <f t="shared" si="31"/>
        <v>2</v>
      </c>
      <c r="J480" s="9">
        <f t="shared" si="31"/>
        <v>6</v>
      </c>
      <c r="K480" s="9">
        <f t="shared" si="31"/>
        <v>1</v>
      </c>
      <c r="L480" s="9">
        <f t="shared" si="31"/>
        <v>3</v>
      </c>
      <c r="M480" s="9">
        <f t="shared" si="31"/>
        <v>92</v>
      </c>
      <c r="N480" s="9">
        <f t="shared" si="31"/>
        <v>11</v>
      </c>
    </row>
    <row r="482" spans="1:14" ht="22.2" customHeight="1">
      <c r="A482" s="17" t="s">
        <v>18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3" t="s">
        <v>16</v>
      </c>
      <c r="C483" s="1" t="s">
        <v>2818</v>
      </c>
      <c r="D483" s="5"/>
      <c r="E483" s="17"/>
    </row>
    <row r="484" spans="1:14" ht="22.2" customHeight="1">
      <c r="A484" s="3" t="s">
        <v>0</v>
      </c>
    </row>
    <row r="485" spans="1:14" ht="22.2" customHeight="1">
      <c r="A485" s="30" t="str">
        <f>[1]TtoResult!$A$3</f>
        <v>110/11/20</v>
      </c>
      <c r="B485" s="31"/>
      <c r="C485" s="28" t="s">
        <v>978</v>
      </c>
      <c r="D485" s="28" t="s">
        <v>10</v>
      </c>
      <c r="E485" s="28" t="s">
        <v>58</v>
      </c>
      <c r="F485" s="7" t="s">
        <v>9</v>
      </c>
      <c r="G485" s="32" t="s">
        <v>12</v>
      </c>
      <c r="H485" s="33"/>
      <c r="I485" s="32" t="s">
        <v>13</v>
      </c>
      <c r="J485" s="33"/>
      <c r="K485" s="32" t="s">
        <v>14</v>
      </c>
      <c r="L485" s="33"/>
      <c r="M485" s="36" t="s">
        <v>15</v>
      </c>
      <c r="N485" s="38" t="s">
        <v>11</v>
      </c>
    </row>
    <row r="486" spans="1:14" ht="22.2" customHeight="1">
      <c r="A486" s="40">
        <f>[1]TtoResult!$A$4</f>
        <v>0.58680555555555503</v>
      </c>
      <c r="B486" s="41"/>
      <c r="C486" s="29"/>
      <c r="D486" s="29"/>
      <c r="E486" s="29"/>
      <c r="F486" s="7" t="str">
        <f>E485</f>
        <v>台中市南屯國小</v>
      </c>
      <c r="G486" s="34"/>
      <c r="H486" s="35"/>
      <c r="I486" s="34"/>
      <c r="J486" s="35"/>
      <c r="K486" s="34"/>
      <c r="L486" s="35"/>
      <c r="M486" s="37"/>
      <c r="N486" s="39"/>
    </row>
    <row r="487" spans="1:14" ht="22.2" customHeight="1">
      <c r="A487" s="23" t="s">
        <v>1</v>
      </c>
      <c r="B487" s="25"/>
      <c r="C487" s="8"/>
      <c r="D487" s="9"/>
      <c r="E487" s="10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2762</v>
      </c>
      <c r="D488" s="9" t="s">
        <v>10</v>
      </c>
      <c r="E488" s="11" t="s">
        <v>2509</v>
      </c>
      <c r="F488" s="7" t="s">
        <v>2854</v>
      </c>
      <c r="G488" s="9">
        <v>42</v>
      </c>
      <c r="H488" s="9">
        <v>15</v>
      </c>
      <c r="I488" s="9">
        <v>2</v>
      </c>
      <c r="J488" s="9">
        <v>0</v>
      </c>
      <c r="K488" s="9">
        <v>1</v>
      </c>
      <c r="L488" s="9">
        <v>0</v>
      </c>
      <c r="M488" s="9">
        <v>18</v>
      </c>
      <c r="N488" s="9">
        <v>1</v>
      </c>
    </row>
    <row r="489" spans="1:14" ht="22.2" customHeight="1">
      <c r="A489" s="9">
        <v>2</v>
      </c>
      <c r="B489" s="9" t="s">
        <v>6</v>
      </c>
      <c r="C489" s="11" t="s">
        <v>2767</v>
      </c>
      <c r="D489" s="9" t="s">
        <v>10</v>
      </c>
      <c r="E489" s="11" t="s">
        <v>2505</v>
      </c>
      <c r="F489" s="7" t="s">
        <v>2855</v>
      </c>
      <c r="G489" s="9">
        <v>20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20</v>
      </c>
      <c r="N489" s="9">
        <v>3</v>
      </c>
    </row>
    <row r="490" spans="1:14" ht="22.2" customHeight="1">
      <c r="A490" s="26">
        <v>3</v>
      </c>
      <c r="B490" s="26" t="s">
        <v>7</v>
      </c>
      <c r="C490" s="11" t="s">
        <v>2766</v>
      </c>
      <c r="D490" s="15" t="s">
        <v>10</v>
      </c>
      <c r="E490" s="11" t="s">
        <v>2507</v>
      </c>
      <c r="F490" s="28" t="s">
        <v>2856</v>
      </c>
      <c r="G490" s="26">
        <v>31</v>
      </c>
      <c r="H490" s="26">
        <v>42</v>
      </c>
      <c r="I490" s="26">
        <v>0</v>
      </c>
      <c r="J490" s="26">
        <v>2</v>
      </c>
      <c r="K490" s="26">
        <v>0</v>
      </c>
      <c r="L490" s="26">
        <v>1</v>
      </c>
      <c r="M490" s="26">
        <v>41</v>
      </c>
      <c r="N490" s="26">
        <v>6</v>
      </c>
    </row>
    <row r="491" spans="1:14" ht="22.2" customHeight="1">
      <c r="A491" s="27"/>
      <c r="B491" s="27"/>
      <c r="C491" s="11" t="s">
        <v>2765</v>
      </c>
      <c r="D491" s="13"/>
      <c r="E491" s="11" t="s">
        <v>2508</v>
      </c>
      <c r="F491" s="29"/>
      <c r="G491" s="27"/>
      <c r="H491" s="27"/>
      <c r="I491" s="27"/>
      <c r="J491" s="27"/>
      <c r="K491" s="27"/>
      <c r="L491" s="27"/>
      <c r="M491" s="27"/>
      <c r="N491" s="27"/>
    </row>
    <row r="492" spans="1:14" ht="22.2" customHeight="1">
      <c r="A492" s="26">
        <v>4</v>
      </c>
      <c r="B492" s="26" t="s">
        <v>7</v>
      </c>
      <c r="C492" s="11" t="s">
        <v>2819</v>
      </c>
      <c r="D492" s="15" t="s">
        <v>10</v>
      </c>
      <c r="E492" s="11" t="s">
        <v>2511</v>
      </c>
      <c r="F492" s="28" t="s">
        <v>2857</v>
      </c>
      <c r="G492" s="26">
        <v>42</v>
      </c>
      <c r="H492" s="26">
        <v>24</v>
      </c>
      <c r="I492" s="26">
        <v>2</v>
      </c>
      <c r="J492" s="26">
        <v>0</v>
      </c>
      <c r="K492" s="26">
        <v>1</v>
      </c>
      <c r="L492" s="26">
        <v>0</v>
      </c>
      <c r="M492" s="26">
        <v>25</v>
      </c>
      <c r="N492" s="26">
        <v>4</v>
      </c>
    </row>
    <row r="493" spans="1:14" ht="22.2" customHeight="1">
      <c r="A493" s="27"/>
      <c r="B493" s="27"/>
      <c r="C493" s="11" t="s">
        <v>2763</v>
      </c>
      <c r="D493" s="13"/>
      <c r="E493" s="11" t="s">
        <v>2510</v>
      </c>
      <c r="F493" s="29"/>
      <c r="G493" s="27"/>
      <c r="H493" s="27"/>
      <c r="I493" s="27"/>
      <c r="J493" s="27"/>
      <c r="K493" s="27"/>
      <c r="L493" s="27"/>
      <c r="M493" s="27"/>
      <c r="N493" s="27"/>
    </row>
    <row r="494" spans="1:14" ht="22.2" customHeight="1">
      <c r="A494" s="9">
        <v>5</v>
      </c>
      <c r="B494" s="9" t="s">
        <v>6</v>
      </c>
      <c r="C494" s="11" t="s">
        <v>2761</v>
      </c>
      <c r="D494" s="9" t="s">
        <v>10</v>
      </c>
      <c r="E494" s="11" t="s">
        <v>2506</v>
      </c>
      <c r="F494" s="7" t="s">
        <v>2858</v>
      </c>
      <c r="G494" s="9">
        <v>16</v>
      </c>
      <c r="H494" s="9">
        <v>42</v>
      </c>
      <c r="I494" s="9">
        <v>0</v>
      </c>
      <c r="J494" s="9">
        <v>2</v>
      </c>
      <c r="K494" s="9">
        <v>0</v>
      </c>
      <c r="L494" s="9">
        <v>1</v>
      </c>
      <c r="M494" s="9">
        <v>19</v>
      </c>
      <c r="N494" s="9">
        <v>3</v>
      </c>
    </row>
    <row r="495" spans="1:14" ht="22.2" customHeight="1">
      <c r="A495" s="23" t="s">
        <v>2</v>
      </c>
      <c r="B495" s="24"/>
      <c r="C495" s="24"/>
      <c r="D495" s="24"/>
      <c r="E495" s="25"/>
      <c r="F495" s="7" t="s">
        <v>8</v>
      </c>
      <c r="G495" s="9">
        <f t="shared" ref="G495:N495" si="32">SUM(G488:G494)</f>
        <v>151</v>
      </c>
      <c r="H495" s="9">
        <f t="shared" si="32"/>
        <v>165</v>
      </c>
      <c r="I495" s="9">
        <f t="shared" si="32"/>
        <v>4</v>
      </c>
      <c r="J495" s="9">
        <f t="shared" si="32"/>
        <v>6</v>
      </c>
      <c r="K495" s="9">
        <f t="shared" si="32"/>
        <v>2</v>
      </c>
      <c r="L495" s="9">
        <f t="shared" si="32"/>
        <v>3</v>
      </c>
      <c r="M495" s="9">
        <f t="shared" si="32"/>
        <v>123</v>
      </c>
      <c r="N495" s="9">
        <f t="shared" si="32"/>
        <v>17</v>
      </c>
    </row>
    <row r="498" spans="1:14" ht="22.2" customHeight="1">
      <c r="A498" s="3" t="s">
        <v>17</v>
      </c>
      <c r="C498" s="1" t="s">
        <v>2820</v>
      </c>
      <c r="E498" s="17"/>
    </row>
    <row r="499" spans="1:14" ht="22.2" customHeight="1">
      <c r="A499" s="3" t="s">
        <v>0</v>
      </c>
    </row>
    <row r="500" spans="1:14" ht="22.2" customHeight="1">
      <c r="A500" s="30" t="str">
        <f>[1]TtoResult!$A$3</f>
        <v>110/11/20</v>
      </c>
      <c r="B500" s="31"/>
      <c r="C500" s="28" t="s">
        <v>176</v>
      </c>
      <c r="D500" s="28" t="s">
        <v>10</v>
      </c>
      <c r="E500" s="28" t="s">
        <v>234</v>
      </c>
      <c r="F500" s="7" t="s">
        <v>9</v>
      </c>
      <c r="G500" s="32" t="s">
        <v>12</v>
      </c>
      <c r="H500" s="33"/>
      <c r="I500" s="32" t="s">
        <v>13</v>
      </c>
      <c r="J500" s="33"/>
      <c r="K500" s="32" t="s">
        <v>14</v>
      </c>
      <c r="L500" s="33"/>
      <c r="M500" s="36" t="s">
        <v>15</v>
      </c>
      <c r="N500" s="38" t="s">
        <v>11</v>
      </c>
    </row>
    <row r="501" spans="1:14" ht="22.2" customHeight="1">
      <c r="A501" s="40">
        <f>[1]TtoResult!$A$4</f>
        <v>0.58680555555555503</v>
      </c>
      <c r="B501" s="41"/>
      <c r="C501" s="29"/>
      <c r="D501" s="29"/>
      <c r="E501" s="29"/>
      <c r="F501" s="7" t="str">
        <f>E500</f>
        <v>高雄市前鎮區民權國小</v>
      </c>
      <c r="G501" s="34"/>
      <c r="H501" s="35"/>
      <c r="I501" s="34"/>
      <c r="J501" s="35"/>
      <c r="K501" s="34"/>
      <c r="L501" s="35"/>
      <c r="M501" s="37"/>
      <c r="N501" s="39"/>
    </row>
    <row r="502" spans="1:14" ht="22.2" customHeight="1">
      <c r="A502" s="23" t="s">
        <v>1</v>
      </c>
      <c r="B502" s="25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2489</v>
      </c>
      <c r="D503" s="9" t="s">
        <v>10</v>
      </c>
      <c r="E503" s="11" t="s">
        <v>2821</v>
      </c>
      <c r="F503" s="7" t="s">
        <v>2836</v>
      </c>
      <c r="G503" s="9">
        <v>42</v>
      </c>
      <c r="H503" s="9">
        <v>19</v>
      </c>
      <c r="I503" s="9">
        <v>2</v>
      </c>
      <c r="J503" s="9">
        <v>0</v>
      </c>
      <c r="K503" s="9">
        <v>1</v>
      </c>
      <c r="L503" s="9">
        <v>0</v>
      </c>
      <c r="M503" s="9">
        <v>17</v>
      </c>
      <c r="N503" s="9">
        <v>3</v>
      </c>
    </row>
    <row r="504" spans="1:14" ht="22.2" customHeight="1">
      <c r="A504" s="9">
        <v>2</v>
      </c>
      <c r="B504" s="9" t="s">
        <v>6</v>
      </c>
      <c r="C504" s="11" t="s">
        <v>2488</v>
      </c>
      <c r="D504" s="9" t="s">
        <v>10</v>
      </c>
      <c r="E504" s="11" t="s">
        <v>2553</v>
      </c>
      <c r="F504" s="7" t="s">
        <v>2837</v>
      </c>
      <c r="G504" s="9">
        <v>42</v>
      </c>
      <c r="H504" s="9">
        <v>17</v>
      </c>
      <c r="I504" s="9">
        <v>2</v>
      </c>
      <c r="J504" s="9">
        <v>0</v>
      </c>
      <c r="K504" s="9">
        <v>1</v>
      </c>
      <c r="L504" s="9">
        <v>0</v>
      </c>
      <c r="M504" s="9">
        <v>19</v>
      </c>
      <c r="N504" s="9">
        <v>1</v>
      </c>
    </row>
    <row r="505" spans="1:14" ht="22.2" customHeight="1">
      <c r="A505" s="26">
        <v>3</v>
      </c>
      <c r="B505" s="26" t="s">
        <v>7</v>
      </c>
      <c r="C505" s="11" t="s">
        <v>2490</v>
      </c>
      <c r="D505" s="15" t="s">
        <v>10</v>
      </c>
      <c r="E505" s="11" t="s">
        <v>2548</v>
      </c>
      <c r="F505" s="28" t="s">
        <v>2838</v>
      </c>
      <c r="G505" s="26">
        <v>23</v>
      </c>
      <c r="H505" s="26">
        <v>42</v>
      </c>
      <c r="I505" s="26">
        <v>0</v>
      </c>
      <c r="J505" s="26">
        <v>2</v>
      </c>
      <c r="K505" s="26">
        <v>0</v>
      </c>
      <c r="L505" s="26">
        <v>1</v>
      </c>
      <c r="M505" s="26">
        <v>20</v>
      </c>
      <c r="N505" s="26">
        <v>3</v>
      </c>
    </row>
    <row r="506" spans="1:14" ht="22.2" customHeight="1">
      <c r="A506" s="27"/>
      <c r="B506" s="27"/>
      <c r="C506" s="11" t="s">
        <v>2491</v>
      </c>
      <c r="D506" s="16"/>
      <c r="E506" s="11" t="s">
        <v>2549</v>
      </c>
      <c r="F506" s="29"/>
      <c r="G506" s="27"/>
      <c r="H506" s="27"/>
      <c r="I506" s="27"/>
      <c r="J506" s="27"/>
      <c r="K506" s="27"/>
      <c r="L506" s="27"/>
      <c r="M506" s="27"/>
      <c r="N506" s="27"/>
    </row>
    <row r="507" spans="1:14" ht="22.2" customHeight="1">
      <c r="A507" s="26">
        <v>4</v>
      </c>
      <c r="B507" s="26" t="s">
        <v>7</v>
      </c>
      <c r="C507" s="11" t="s">
        <v>2493</v>
      </c>
      <c r="D507" s="15" t="s">
        <v>10</v>
      </c>
      <c r="E507" s="11" t="s">
        <v>2550</v>
      </c>
      <c r="F507" s="28" t="s">
        <v>2839</v>
      </c>
      <c r="G507" s="26">
        <v>20</v>
      </c>
      <c r="H507" s="26">
        <v>42</v>
      </c>
      <c r="I507" s="26">
        <v>0</v>
      </c>
      <c r="J507" s="26">
        <v>2</v>
      </c>
      <c r="K507" s="26">
        <v>0</v>
      </c>
      <c r="L507" s="26">
        <v>1</v>
      </c>
      <c r="M507" s="26">
        <v>24</v>
      </c>
      <c r="N507" s="26">
        <v>6</v>
      </c>
    </row>
    <row r="508" spans="1:14" ht="22.2" customHeight="1">
      <c r="A508" s="27"/>
      <c r="B508" s="27"/>
      <c r="C508" s="11" t="s">
        <v>2492</v>
      </c>
      <c r="D508" s="16"/>
      <c r="E508" s="11" t="s">
        <v>2551</v>
      </c>
      <c r="F508" s="29"/>
      <c r="G508" s="27"/>
      <c r="H508" s="27"/>
      <c r="I508" s="27"/>
      <c r="J508" s="27"/>
      <c r="K508" s="27"/>
      <c r="L508" s="27"/>
      <c r="M508" s="27"/>
      <c r="N508" s="27"/>
    </row>
    <row r="509" spans="1:14" ht="22.2" customHeight="1">
      <c r="A509" s="9">
        <v>5</v>
      </c>
      <c r="B509" s="9" t="s">
        <v>6</v>
      </c>
      <c r="C509" s="11" t="s">
        <v>2494</v>
      </c>
      <c r="D509" s="9" t="s">
        <v>10</v>
      </c>
      <c r="E509" s="11" t="s">
        <v>2547</v>
      </c>
      <c r="F509" s="7" t="s">
        <v>2840</v>
      </c>
      <c r="G509" s="9">
        <v>24</v>
      </c>
      <c r="H509" s="9">
        <v>42</v>
      </c>
      <c r="I509" s="9">
        <v>0</v>
      </c>
      <c r="J509" s="9">
        <v>2</v>
      </c>
      <c r="K509" s="9">
        <v>0</v>
      </c>
      <c r="L509" s="9">
        <v>1</v>
      </c>
      <c r="M509" s="9">
        <v>22</v>
      </c>
      <c r="N509" s="9">
        <v>3</v>
      </c>
    </row>
    <row r="510" spans="1:14" ht="22.2" customHeight="1">
      <c r="A510" s="23" t="s">
        <v>2</v>
      </c>
      <c r="B510" s="24"/>
      <c r="C510" s="24"/>
      <c r="D510" s="24"/>
      <c r="E510" s="25"/>
      <c r="F510" s="7" t="s">
        <v>8</v>
      </c>
      <c r="G510" s="9">
        <f t="shared" ref="G510:N510" si="33">SUM(G503:G509)</f>
        <v>151</v>
      </c>
      <c r="H510" s="9">
        <f t="shared" si="33"/>
        <v>162</v>
      </c>
      <c r="I510" s="9">
        <f t="shared" si="33"/>
        <v>4</v>
      </c>
      <c r="J510" s="9">
        <f t="shared" si="33"/>
        <v>6</v>
      </c>
      <c r="K510" s="9">
        <f t="shared" si="33"/>
        <v>2</v>
      </c>
      <c r="L510" s="9">
        <f t="shared" si="33"/>
        <v>3</v>
      </c>
      <c r="M510" s="9">
        <f t="shared" si="33"/>
        <v>102</v>
      </c>
      <c r="N510" s="9">
        <f t="shared" si="33"/>
        <v>16</v>
      </c>
    </row>
    <row r="512" spans="1:14" ht="22.2" customHeight="1">
      <c r="A512" s="17" t="s">
        <v>18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3" t="s">
        <v>16</v>
      </c>
      <c r="C513" s="1" t="s">
        <v>2876</v>
      </c>
      <c r="D513" s="5"/>
      <c r="E513" s="17"/>
    </row>
    <row r="514" spans="1:14" ht="22.2" customHeight="1">
      <c r="A514" s="3" t="s">
        <v>0</v>
      </c>
    </row>
    <row r="515" spans="1:14" ht="22.2" customHeight="1">
      <c r="A515" s="30" t="s">
        <v>2825</v>
      </c>
      <c r="B515" s="31"/>
      <c r="C515" s="28" t="s">
        <v>58</v>
      </c>
      <c r="D515" s="28" t="s">
        <v>10</v>
      </c>
      <c r="E515" s="28" t="s">
        <v>234</v>
      </c>
      <c r="F515" s="7" t="s">
        <v>9</v>
      </c>
      <c r="G515" s="32" t="s">
        <v>12</v>
      </c>
      <c r="H515" s="33"/>
      <c r="I515" s="32" t="s">
        <v>13</v>
      </c>
      <c r="J515" s="33"/>
      <c r="K515" s="32" t="s">
        <v>14</v>
      </c>
      <c r="L515" s="33"/>
      <c r="M515" s="36" t="s">
        <v>15</v>
      </c>
      <c r="N515" s="38" t="s">
        <v>11</v>
      </c>
    </row>
    <row r="516" spans="1:14" ht="22.2" customHeight="1">
      <c r="A516" s="40">
        <v>0.58680555555555503</v>
      </c>
      <c r="B516" s="41"/>
      <c r="C516" s="29"/>
      <c r="D516" s="29"/>
      <c r="E516" s="29"/>
      <c r="F516" s="7" t="str">
        <f>C515</f>
        <v>台中市南屯國小</v>
      </c>
      <c r="G516" s="34"/>
      <c r="H516" s="35"/>
      <c r="I516" s="34"/>
      <c r="J516" s="35"/>
      <c r="K516" s="34"/>
      <c r="L516" s="35"/>
      <c r="M516" s="37"/>
      <c r="N516" s="39"/>
    </row>
    <row r="517" spans="1:14" ht="22.2" customHeight="1">
      <c r="A517" s="23" t="s">
        <v>1</v>
      </c>
      <c r="B517" s="25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2505</v>
      </c>
      <c r="D518" s="9" t="s">
        <v>10</v>
      </c>
      <c r="E518" s="11" t="s">
        <v>2547</v>
      </c>
      <c r="F518" s="7" t="s">
        <v>2893</v>
      </c>
      <c r="G518" s="9">
        <v>42</v>
      </c>
      <c r="H518" s="9">
        <v>31</v>
      </c>
      <c r="I518" s="9">
        <v>2</v>
      </c>
      <c r="J518" s="9">
        <v>0</v>
      </c>
      <c r="K518" s="9">
        <v>1</v>
      </c>
      <c r="L518" s="9">
        <v>0</v>
      </c>
      <c r="M518" s="9">
        <v>27</v>
      </c>
      <c r="N518" s="9">
        <v>4</v>
      </c>
    </row>
    <row r="519" spans="1:14" ht="22.2" customHeight="1">
      <c r="A519" s="9">
        <v>2</v>
      </c>
      <c r="B519" s="9" t="s">
        <v>6</v>
      </c>
      <c r="C519" s="11" t="s">
        <v>2506</v>
      </c>
      <c r="D519" s="9" t="s">
        <v>10</v>
      </c>
      <c r="E519" s="11" t="s">
        <v>2553</v>
      </c>
      <c r="F519" s="7" t="s">
        <v>2894</v>
      </c>
      <c r="G519" s="9">
        <v>42</v>
      </c>
      <c r="H519" s="9">
        <v>26</v>
      </c>
      <c r="I519" s="9">
        <v>2</v>
      </c>
      <c r="J519" s="9">
        <v>0</v>
      </c>
      <c r="K519" s="9">
        <v>1</v>
      </c>
      <c r="L519" s="9">
        <v>0</v>
      </c>
      <c r="M519" s="9">
        <v>24</v>
      </c>
      <c r="N519" s="9">
        <v>3</v>
      </c>
    </row>
    <row r="520" spans="1:14" ht="22.2" customHeight="1">
      <c r="A520" s="26">
        <v>3</v>
      </c>
      <c r="B520" s="26" t="s">
        <v>7</v>
      </c>
      <c r="C520" s="11" t="s">
        <v>2509</v>
      </c>
      <c r="D520" s="15" t="s">
        <v>10</v>
      </c>
      <c r="E520" s="11" t="s">
        <v>2551</v>
      </c>
      <c r="F520" s="28" t="s">
        <v>2895</v>
      </c>
      <c r="G520" s="26">
        <v>25</v>
      </c>
      <c r="H520" s="26">
        <v>42</v>
      </c>
      <c r="I520" s="26">
        <v>0</v>
      </c>
      <c r="J520" s="26">
        <v>2</v>
      </c>
      <c r="K520" s="26">
        <v>0</v>
      </c>
      <c r="L520" s="26">
        <v>1</v>
      </c>
      <c r="M520" s="26">
        <v>25</v>
      </c>
      <c r="N520" s="26">
        <v>3</v>
      </c>
    </row>
    <row r="521" spans="1:14" ht="22.2" customHeight="1">
      <c r="A521" s="27"/>
      <c r="B521" s="27"/>
      <c r="C521" s="11" t="s">
        <v>2510</v>
      </c>
      <c r="D521" s="13"/>
      <c r="E521" s="11" t="s">
        <v>2552</v>
      </c>
      <c r="F521" s="29"/>
      <c r="G521" s="27"/>
      <c r="H521" s="27"/>
      <c r="I521" s="27"/>
      <c r="J521" s="27"/>
      <c r="K521" s="27"/>
      <c r="L521" s="27"/>
      <c r="M521" s="27"/>
      <c r="N521" s="27"/>
    </row>
    <row r="522" spans="1:14" ht="22.2" customHeight="1">
      <c r="A522" s="26">
        <v>4</v>
      </c>
      <c r="B522" s="26" t="s">
        <v>7</v>
      </c>
      <c r="C522" s="11" t="s">
        <v>2507</v>
      </c>
      <c r="D522" s="15" t="s">
        <v>10</v>
      </c>
      <c r="E522" s="11" t="s">
        <v>2549</v>
      </c>
      <c r="F522" s="28" t="s">
        <v>2896</v>
      </c>
      <c r="G522" s="26">
        <v>58</v>
      </c>
      <c r="H522" s="26">
        <v>50</v>
      </c>
      <c r="I522" s="26">
        <v>2</v>
      </c>
      <c r="J522" s="26">
        <v>1</v>
      </c>
      <c r="K522" s="26">
        <v>1</v>
      </c>
      <c r="L522" s="26">
        <v>0</v>
      </c>
      <c r="M522" s="26">
        <v>61</v>
      </c>
      <c r="N522" s="26">
        <v>9</v>
      </c>
    </row>
    <row r="523" spans="1:14" ht="22.2" customHeight="1">
      <c r="A523" s="27"/>
      <c r="B523" s="27"/>
      <c r="C523" s="11" t="s">
        <v>2508</v>
      </c>
      <c r="D523" s="13"/>
      <c r="E523" s="11" t="s">
        <v>2550</v>
      </c>
      <c r="F523" s="29"/>
      <c r="G523" s="27"/>
      <c r="H523" s="27"/>
      <c r="I523" s="27"/>
      <c r="J523" s="27"/>
      <c r="K523" s="27"/>
      <c r="L523" s="27"/>
      <c r="M523" s="27"/>
      <c r="N523" s="27"/>
    </row>
    <row r="524" spans="1:14" ht="22.2" customHeight="1">
      <c r="A524" s="9">
        <v>5</v>
      </c>
      <c r="B524" s="9" t="s">
        <v>6</v>
      </c>
      <c r="C524" s="11" t="s">
        <v>2511</v>
      </c>
      <c r="D524" s="9" t="s">
        <v>10</v>
      </c>
      <c r="E524" s="11" t="s">
        <v>2548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23" t="s">
        <v>2</v>
      </c>
      <c r="B525" s="24"/>
      <c r="C525" s="24"/>
      <c r="D525" s="24"/>
      <c r="E525" s="25"/>
      <c r="F525" s="7" t="s">
        <v>8</v>
      </c>
      <c r="G525" s="9">
        <f t="shared" ref="G525:N525" si="34">SUM(G518:G524)</f>
        <v>167</v>
      </c>
      <c r="H525" s="9">
        <f t="shared" si="34"/>
        <v>149</v>
      </c>
      <c r="I525" s="9">
        <f t="shared" si="34"/>
        <v>6</v>
      </c>
      <c r="J525" s="9">
        <f t="shared" si="34"/>
        <v>3</v>
      </c>
      <c r="K525" s="9">
        <f t="shared" si="34"/>
        <v>3</v>
      </c>
      <c r="L525" s="9">
        <f t="shared" si="34"/>
        <v>1</v>
      </c>
      <c r="M525" s="9">
        <f t="shared" si="34"/>
        <v>137</v>
      </c>
      <c r="N525" s="9">
        <f t="shared" si="34"/>
        <v>19</v>
      </c>
    </row>
    <row r="528" spans="1:14" ht="22.2" customHeight="1">
      <c r="A528" s="3" t="s">
        <v>17</v>
      </c>
      <c r="E528" s="17"/>
    </row>
    <row r="529" spans="1:14" ht="22.2" customHeight="1">
      <c r="A529" s="3" t="s">
        <v>0</v>
      </c>
    </row>
    <row r="530" spans="1:14" ht="22.2" customHeight="1">
      <c r="A530" s="30"/>
      <c r="B530" s="31"/>
      <c r="C530" s="28"/>
      <c r="D530" s="28" t="s">
        <v>10</v>
      </c>
      <c r="E530" s="28"/>
      <c r="F530" s="7" t="s">
        <v>9</v>
      </c>
      <c r="G530" s="32" t="s">
        <v>12</v>
      </c>
      <c r="H530" s="33"/>
      <c r="I530" s="32" t="s">
        <v>13</v>
      </c>
      <c r="J530" s="33"/>
      <c r="K530" s="32" t="s">
        <v>14</v>
      </c>
      <c r="L530" s="33"/>
      <c r="M530" s="36" t="s">
        <v>15</v>
      </c>
      <c r="N530" s="38" t="s">
        <v>11</v>
      </c>
    </row>
    <row r="531" spans="1:14" ht="22.2" customHeight="1">
      <c r="A531" s="40"/>
      <c r="B531" s="41"/>
      <c r="C531" s="29"/>
      <c r="D531" s="29"/>
      <c r="E531" s="29"/>
      <c r="F531" s="7"/>
      <c r="G531" s="34"/>
      <c r="H531" s="35"/>
      <c r="I531" s="34"/>
      <c r="J531" s="35"/>
      <c r="K531" s="34"/>
      <c r="L531" s="35"/>
      <c r="M531" s="37"/>
      <c r="N531" s="39"/>
    </row>
    <row r="532" spans="1:14" ht="22.2" customHeight="1">
      <c r="A532" s="23" t="s">
        <v>1</v>
      </c>
      <c r="B532" s="25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/>
      <c r="D533" s="9" t="s">
        <v>10</v>
      </c>
      <c r="E533" s="11"/>
      <c r="F533" s="7"/>
      <c r="G533" s="9"/>
      <c r="H533" s="9"/>
      <c r="I533" s="9"/>
      <c r="J533" s="9"/>
      <c r="K533" s="9"/>
      <c r="L533" s="9"/>
      <c r="M533" s="9"/>
      <c r="N533" s="9"/>
    </row>
    <row r="534" spans="1:14" ht="22.2" customHeight="1">
      <c r="A534" s="9">
        <v>2</v>
      </c>
      <c r="B534" s="9" t="s">
        <v>6</v>
      </c>
      <c r="C534" s="11"/>
      <c r="D534" s="9" t="s">
        <v>10</v>
      </c>
      <c r="E534" s="11"/>
      <c r="F534" s="7"/>
      <c r="G534" s="9"/>
      <c r="H534" s="9"/>
      <c r="I534" s="9"/>
      <c r="J534" s="9"/>
      <c r="K534" s="9"/>
      <c r="L534" s="9"/>
      <c r="M534" s="9"/>
      <c r="N534" s="9"/>
    </row>
    <row r="535" spans="1:14" ht="22.2" customHeight="1">
      <c r="A535" s="26">
        <v>3</v>
      </c>
      <c r="B535" s="26" t="s">
        <v>7</v>
      </c>
      <c r="C535" s="11"/>
      <c r="D535" s="15" t="s">
        <v>10</v>
      </c>
      <c r="E535" s="11"/>
      <c r="F535" s="28"/>
      <c r="G535" s="26"/>
      <c r="H535" s="26"/>
      <c r="I535" s="26"/>
      <c r="J535" s="26"/>
      <c r="K535" s="26"/>
      <c r="L535" s="26"/>
      <c r="M535" s="26"/>
      <c r="N535" s="26"/>
    </row>
    <row r="536" spans="1:14" ht="22.2" customHeight="1">
      <c r="A536" s="27"/>
      <c r="B536" s="27"/>
      <c r="C536" s="11"/>
      <c r="D536" s="16"/>
      <c r="E536" s="11"/>
      <c r="F536" s="29"/>
      <c r="G536" s="27"/>
      <c r="H536" s="27"/>
      <c r="I536" s="27"/>
      <c r="J536" s="27"/>
      <c r="K536" s="27"/>
      <c r="L536" s="27"/>
      <c r="M536" s="27"/>
      <c r="N536" s="27"/>
    </row>
    <row r="537" spans="1:14" ht="22.2" customHeight="1">
      <c r="A537" s="26">
        <v>4</v>
      </c>
      <c r="B537" s="26" t="s">
        <v>7</v>
      </c>
      <c r="C537" s="11"/>
      <c r="D537" s="15" t="s">
        <v>10</v>
      </c>
      <c r="E537" s="11"/>
      <c r="F537" s="28"/>
      <c r="G537" s="26"/>
      <c r="H537" s="26"/>
      <c r="I537" s="26"/>
      <c r="J537" s="26"/>
      <c r="K537" s="26"/>
      <c r="L537" s="26"/>
      <c r="M537" s="26"/>
      <c r="N537" s="26"/>
    </row>
    <row r="538" spans="1:14" ht="22.2" customHeight="1">
      <c r="A538" s="27"/>
      <c r="B538" s="27"/>
      <c r="C538" s="11"/>
      <c r="D538" s="16"/>
      <c r="E538" s="11"/>
      <c r="F538" s="29"/>
      <c r="G538" s="27"/>
      <c r="H538" s="27"/>
      <c r="I538" s="27"/>
      <c r="J538" s="27"/>
      <c r="K538" s="27"/>
      <c r="L538" s="27"/>
      <c r="M538" s="27"/>
      <c r="N538" s="27"/>
    </row>
    <row r="539" spans="1:14" ht="22.2" customHeight="1">
      <c r="A539" s="9">
        <v>5</v>
      </c>
      <c r="B539" s="9" t="s">
        <v>6</v>
      </c>
      <c r="C539" s="11"/>
      <c r="D539" s="9" t="s">
        <v>10</v>
      </c>
      <c r="E539" s="11"/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3" t="s">
        <v>2</v>
      </c>
      <c r="B540" s="24"/>
      <c r="C540" s="24"/>
      <c r="D540" s="24"/>
      <c r="E540" s="25"/>
      <c r="F540" s="7" t="s">
        <v>8</v>
      </c>
      <c r="G540" s="9">
        <f t="shared" ref="G540:N540" si="35">SUM(G533:G539)</f>
        <v>0</v>
      </c>
      <c r="H540" s="9">
        <f t="shared" si="35"/>
        <v>0</v>
      </c>
      <c r="I540" s="9">
        <f t="shared" si="35"/>
        <v>0</v>
      </c>
      <c r="J540" s="9">
        <f t="shared" si="35"/>
        <v>0</v>
      </c>
      <c r="K540" s="9">
        <f t="shared" si="35"/>
        <v>0</v>
      </c>
      <c r="L540" s="9">
        <f t="shared" si="35"/>
        <v>0</v>
      </c>
      <c r="M540" s="9">
        <f t="shared" si="35"/>
        <v>0</v>
      </c>
      <c r="N540" s="9">
        <f t="shared" si="35"/>
        <v>0</v>
      </c>
    </row>
    <row r="542" spans="1:14" ht="22.2" customHeight="1">
      <c r="A542" s="17" t="s">
        <v>18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3" t="s">
        <v>16</v>
      </c>
      <c r="D543" s="5"/>
      <c r="E543" s="17"/>
    </row>
    <row r="544" spans="1:14" ht="22.2" customHeight="1">
      <c r="A544" s="3" t="s">
        <v>0</v>
      </c>
    </row>
    <row r="545" spans="1:14" ht="22.2" customHeight="1">
      <c r="A545" s="30"/>
      <c r="B545" s="31"/>
      <c r="C545" s="28"/>
      <c r="D545" s="28" t="s">
        <v>10</v>
      </c>
      <c r="E545" s="28"/>
      <c r="F545" s="7" t="s">
        <v>9</v>
      </c>
      <c r="G545" s="32" t="s">
        <v>12</v>
      </c>
      <c r="H545" s="33"/>
      <c r="I545" s="32" t="s">
        <v>13</v>
      </c>
      <c r="J545" s="33"/>
      <c r="K545" s="32" t="s">
        <v>14</v>
      </c>
      <c r="L545" s="33"/>
      <c r="M545" s="36" t="s">
        <v>15</v>
      </c>
      <c r="N545" s="38" t="s">
        <v>11</v>
      </c>
    </row>
    <row r="546" spans="1:14" ht="22.2" customHeight="1">
      <c r="A546" s="40"/>
      <c r="B546" s="41"/>
      <c r="C546" s="29"/>
      <c r="D546" s="29"/>
      <c r="E546" s="29"/>
      <c r="F546" s="7"/>
      <c r="G546" s="34"/>
      <c r="H546" s="35"/>
      <c r="I546" s="34"/>
      <c r="J546" s="35"/>
      <c r="K546" s="34"/>
      <c r="L546" s="35"/>
      <c r="M546" s="37"/>
      <c r="N546" s="39"/>
    </row>
    <row r="547" spans="1:14" ht="22.2" customHeight="1">
      <c r="A547" s="23" t="s">
        <v>1</v>
      </c>
      <c r="B547" s="25"/>
      <c r="C547" s="8"/>
      <c r="D547" s="9"/>
      <c r="E547" s="10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/>
      <c r="D548" s="9" t="s">
        <v>10</v>
      </c>
      <c r="E548" s="11"/>
      <c r="F548" s="7"/>
      <c r="G548" s="9"/>
      <c r="H548" s="9"/>
      <c r="I548" s="9"/>
      <c r="J548" s="9"/>
      <c r="K548" s="9"/>
      <c r="L548" s="9"/>
      <c r="M548" s="9"/>
      <c r="N548" s="9"/>
    </row>
    <row r="549" spans="1:14" ht="22.2" customHeight="1">
      <c r="A549" s="9">
        <v>2</v>
      </c>
      <c r="B549" s="9" t="s">
        <v>6</v>
      </c>
      <c r="C549" s="11"/>
      <c r="D549" s="9" t="s">
        <v>10</v>
      </c>
      <c r="E549" s="11"/>
      <c r="F549" s="7"/>
      <c r="G549" s="9"/>
      <c r="H549" s="9"/>
      <c r="I549" s="9"/>
      <c r="J549" s="9"/>
      <c r="K549" s="9"/>
      <c r="L549" s="9"/>
      <c r="M549" s="9"/>
      <c r="N549" s="9"/>
    </row>
    <row r="550" spans="1:14" ht="22.2" customHeight="1">
      <c r="A550" s="26">
        <v>3</v>
      </c>
      <c r="B550" s="26" t="s">
        <v>7</v>
      </c>
      <c r="C550" s="11"/>
      <c r="D550" s="15" t="s">
        <v>10</v>
      </c>
      <c r="E550" s="11"/>
      <c r="F550" s="28"/>
      <c r="G550" s="26"/>
      <c r="H550" s="26"/>
      <c r="I550" s="26"/>
      <c r="J550" s="26"/>
      <c r="K550" s="26"/>
      <c r="L550" s="26"/>
      <c r="M550" s="26"/>
      <c r="N550" s="26"/>
    </row>
    <row r="551" spans="1:14" ht="22.2" customHeight="1">
      <c r="A551" s="27"/>
      <c r="B551" s="27"/>
      <c r="C551" s="11"/>
      <c r="D551" s="13"/>
      <c r="E551" s="11"/>
      <c r="F551" s="29"/>
      <c r="G551" s="27"/>
      <c r="H551" s="27"/>
      <c r="I551" s="27"/>
      <c r="J551" s="27"/>
      <c r="K551" s="27"/>
      <c r="L551" s="27"/>
      <c r="M551" s="27"/>
      <c r="N551" s="27"/>
    </row>
    <row r="552" spans="1:14" ht="22.2" customHeight="1">
      <c r="A552" s="26">
        <v>4</v>
      </c>
      <c r="B552" s="26" t="s">
        <v>7</v>
      </c>
      <c r="C552" s="11"/>
      <c r="D552" s="15" t="s">
        <v>10</v>
      </c>
      <c r="E552" s="11"/>
      <c r="F552" s="28"/>
      <c r="G552" s="26"/>
      <c r="H552" s="26"/>
      <c r="I552" s="26"/>
      <c r="J552" s="26"/>
      <c r="K552" s="26"/>
      <c r="L552" s="26"/>
      <c r="M552" s="26"/>
      <c r="N552" s="26"/>
    </row>
    <row r="553" spans="1:14" ht="22.2" customHeight="1">
      <c r="A553" s="27"/>
      <c r="B553" s="27"/>
      <c r="C553" s="11"/>
      <c r="D553" s="13"/>
      <c r="E553" s="11"/>
      <c r="F553" s="29"/>
      <c r="G553" s="27"/>
      <c r="H553" s="27"/>
      <c r="I553" s="27"/>
      <c r="J553" s="27"/>
      <c r="K553" s="27"/>
      <c r="L553" s="27"/>
      <c r="M553" s="27"/>
      <c r="N553" s="27"/>
    </row>
    <row r="554" spans="1:14" ht="22.2" customHeight="1">
      <c r="A554" s="9">
        <v>5</v>
      </c>
      <c r="B554" s="9" t="s">
        <v>6</v>
      </c>
      <c r="C554" s="11"/>
      <c r="D554" s="9" t="s">
        <v>10</v>
      </c>
      <c r="E554" s="11"/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23" t="s">
        <v>2</v>
      </c>
      <c r="B555" s="24"/>
      <c r="C555" s="24"/>
      <c r="D555" s="24"/>
      <c r="E555" s="25"/>
      <c r="F555" s="7" t="s">
        <v>8</v>
      </c>
      <c r="G555" s="9">
        <f t="shared" ref="G555:N555" si="36">SUM(G548:G554)</f>
        <v>0</v>
      </c>
      <c r="H555" s="9">
        <f t="shared" si="36"/>
        <v>0</v>
      </c>
      <c r="I555" s="9">
        <f t="shared" si="36"/>
        <v>0</v>
      </c>
      <c r="J555" s="9">
        <f t="shared" si="36"/>
        <v>0</v>
      </c>
      <c r="K555" s="9">
        <f t="shared" si="36"/>
        <v>0</v>
      </c>
      <c r="L555" s="9">
        <f t="shared" si="36"/>
        <v>0</v>
      </c>
      <c r="M555" s="9">
        <f t="shared" si="36"/>
        <v>0</v>
      </c>
      <c r="N555" s="9">
        <f t="shared" si="36"/>
        <v>0</v>
      </c>
    </row>
    <row r="558" spans="1:14" ht="22.2" customHeight="1">
      <c r="A558" s="3" t="s">
        <v>17</v>
      </c>
      <c r="E558" s="17"/>
    </row>
    <row r="559" spans="1:14" ht="22.2" customHeight="1">
      <c r="A559" s="3" t="s">
        <v>0</v>
      </c>
    </row>
    <row r="560" spans="1:14" ht="22.2" customHeight="1">
      <c r="A560" s="30"/>
      <c r="B560" s="31"/>
      <c r="C560" s="28"/>
      <c r="D560" s="28" t="s">
        <v>10</v>
      </c>
      <c r="E560" s="28"/>
      <c r="F560" s="7" t="s">
        <v>9</v>
      </c>
      <c r="G560" s="32" t="s">
        <v>12</v>
      </c>
      <c r="H560" s="33"/>
      <c r="I560" s="32" t="s">
        <v>13</v>
      </c>
      <c r="J560" s="33"/>
      <c r="K560" s="32" t="s">
        <v>14</v>
      </c>
      <c r="L560" s="33"/>
      <c r="M560" s="36" t="s">
        <v>15</v>
      </c>
      <c r="N560" s="38" t="s">
        <v>11</v>
      </c>
    </row>
    <row r="561" spans="1:14" ht="22.2" customHeight="1">
      <c r="A561" s="40"/>
      <c r="B561" s="41"/>
      <c r="C561" s="29"/>
      <c r="D561" s="29"/>
      <c r="E561" s="29"/>
      <c r="F561" s="7"/>
      <c r="G561" s="34"/>
      <c r="H561" s="35"/>
      <c r="I561" s="34"/>
      <c r="J561" s="35"/>
      <c r="K561" s="34"/>
      <c r="L561" s="35"/>
      <c r="M561" s="37"/>
      <c r="N561" s="39"/>
    </row>
    <row r="562" spans="1:14" ht="22.2" customHeight="1">
      <c r="A562" s="23" t="s">
        <v>1</v>
      </c>
      <c r="B562" s="25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/>
      <c r="D563" s="9" t="s">
        <v>10</v>
      </c>
      <c r="E563" s="11"/>
      <c r="F563" s="7"/>
      <c r="G563" s="9"/>
      <c r="H563" s="9"/>
      <c r="I563" s="9"/>
      <c r="J563" s="9"/>
      <c r="K563" s="9"/>
      <c r="L563" s="9"/>
      <c r="M563" s="9"/>
      <c r="N563" s="9"/>
    </row>
    <row r="564" spans="1:14" ht="22.2" customHeight="1">
      <c r="A564" s="9">
        <v>2</v>
      </c>
      <c r="B564" s="9" t="s">
        <v>6</v>
      </c>
      <c r="C564" s="11"/>
      <c r="D564" s="9" t="s">
        <v>10</v>
      </c>
      <c r="E564" s="11"/>
      <c r="F564" s="7"/>
      <c r="G564" s="9"/>
      <c r="H564" s="9"/>
      <c r="I564" s="9"/>
      <c r="J564" s="9"/>
      <c r="K564" s="9"/>
      <c r="L564" s="9"/>
      <c r="M564" s="9"/>
      <c r="N564" s="9"/>
    </row>
    <row r="565" spans="1:14" ht="22.2" customHeight="1">
      <c r="A565" s="26">
        <v>3</v>
      </c>
      <c r="B565" s="26" t="s">
        <v>7</v>
      </c>
      <c r="C565" s="11"/>
      <c r="D565" s="15" t="s">
        <v>10</v>
      </c>
      <c r="E565" s="11"/>
      <c r="F565" s="28"/>
      <c r="G565" s="26"/>
      <c r="H565" s="26"/>
      <c r="I565" s="26"/>
      <c r="J565" s="26"/>
      <c r="K565" s="26"/>
      <c r="L565" s="26"/>
      <c r="M565" s="26"/>
      <c r="N565" s="26"/>
    </row>
    <row r="566" spans="1:14" ht="22.2" customHeight="1">
      <c r="A566" s="27"/>
      <c r="B566" s="27"/>
      <c r="C566" s="11"/>
      <c r="D566" s="16"/>
      <c r="E566" s="11"/>
      <c r="F566" s="29"/>
      <c r="G566" s="27"/>
      <c r="H566" s="27"/>
      <c r="I566" s="27"/>
      <c r="J566" s="27"/>
      <c r="K566" s="27"/>
      <c r="L566" s="27"/>
      <c r="M566" s="27"/>
      <c r="N566" s="27"/>
    </row>
    <row r="567" spans="1:14" ht="22.2" customHeight="1">
      <c r="A567" s="26">
        <v>4</v>
      </c>
      <c r="B567" s="26" t="s">
        <v>7</v>
      </c>
      <c r="C567" s="11"/>
      <c r="D567" s="15" t="s">
        <v>10</v>
      </c>
      <c r="E567" s="11"/>
      <c r="F567" s="28"/>
      <c r="G567" s="26"/>
      <c r="H567" s="26"/>
      <c r="I567" s="26"/>
      <c r="J567" s="26"/>
      <c r="K567" s="26"/>
      <c r="L567" s="26"/>
      <c r="M567" s="26"/>
      <c r="N567" s="26"/>
    </row>
    <row r="568" spans="1:14" ht="22.2" customHeight="1">
      <c r="A568" s="27"/>
      <c r="B568" s="27"/>
      <c r="C568" s="11"/>
      <c r="D568" s="16"/>
      <c r="E568" s="11"/>
      <c r="F568" s="29"/>
      <c r="G568" s="27"/>
      <c r="H568" s="27"/>
      <c r="I568" s="27"/>
      <c r="J568" s="27"/>
      <c r="K568" s="27"/>
      <c r="L568" s="27"/>
      <c r="M568" s="27"/>
      <c r="N568" s="27"/>
    </row>
    <row r="569" spans="1:14" ht="22.2" customHeight="1">
      <c r="A569" s="9">
        <v>5</v>
      </c>
      <c r="B569" s="9" t="s">
        <v>6</v>
      </c>
      <c r="C569" s="11"/>
      <c r="D569" s="9" t="s">
        <v>10</v>
      </c>
      <c r="E569" s="11"/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23" t="s">
        <v>2</v>
      </c>
      <c r="B570" s="24"/>
      <c r="C570" s="24"/>
      <c r="D570" s="24"/>
      <c r="E570" s="25"/>
      <c r="F570" s="7" t="s">
        <v>8</v>
      </c>
      <c r="G570" s="9">
        <f t="shared" ref="G570:N570" si="37">SUM(G563:G569)</f>
        <v>0</v>
      </c>
      <c r="H570" s="9">
        <f t="shared" si="37"/>
        <v>0</v>
      </c>
      <c r="I570" s="9">
        <f t="shared" si="37"/>
        <v>0</v>
      </c>
      <c r="J570" s="9">
        <f t="shared" si="37"/>
        <v>0</v>
      </c>
      <c r="K570" s="9">
        <f t="shared" si="37"/>
        <v>0</v>
      </c>
      <c r="L570" s="9">
        <f t="shared" si="37"/>
        <v>0</v>
      </c>
      <c r="M570" s="9">
        <f t="shared" si="37"/>
        <v>0</v>
      </c>
      <c r="N570" s="9">
        <f t="shared" si="37"/>
        <v>0</v>
      </c>
    </row>
    <row r="572" spans="1:14" ht="22.2" customHeight="1">
      <c r="A572" s="17" t="s">
        <v>18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</sheetData>
  <mergeCells count="1293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A570:E570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8" manualBreakCount="18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02"/>
  <sheetViews>
    <sheetView showGridLines="0" tabSelected="1" view="pageBreakPreview" zoomScale="70" zoomScaleNormal="100" zoomScaleSheetLayoutView="70" workbookViewId="0">
      <pane ySplit="1" topLeftCell="A812" activePane="bottomLeft" state="frozen"/>
      <selection pane="bottomLeft" activeCell="E815" sqref="E815:E816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3" t="s">
        <v>16</v>
      </c>
      <c r="C3" s="1" t="s">
        <v>621</v>
      </c>
      <c r="D3" s="5"/>
      <c r="E3" s="17"/>
    </row>
    <row r="4" spans="1:14" ht="22.2" customHeight="1">
      <c r="A4" s="3" t="s">
        <v>0</v>
      </c>
    </row>
    <row r="5" spans="1:14" ht="22.2" customHeight="1">
      <c r="A5" s="42" t="s">
        <v>21</v>
      </c>
      <c r="B5" s="31"/>
      <c r="C5" s="28" t="s">
        <v>622</v>
      </c>
      <c r="D5" s="28" t="s">
        <v>10</v>
      </c>
      <c r="E5" s="28" t="s">
        <v>456</v>
      </c>
      <c r="F5" s="7" t="s">
        <v>9</v>
      </c>
      <c r="G5" s="32" t="s">
        <v>12</v>
      </c>
      <c r="H5" s="33"/>
      <c r="I5" s="32" t="s">
        <v>13</v>
      </c>
      <c r="J5" s="33"/>
      <c r="K5" s="32" t="s">
        <v>14</v>
      </c>
      <c r="L5" s="33"/>
      <c r="M5" s="36" t="s">
        <v>15</v>
      </c>
      <c r="N5" s="38" t="s">
        <v>11</v>
      </c>
    </row>
    <row r="6" spans="1:14" ht="22.2" customHeight="1">
      <c r="A6" s="40" t="s">
        <v>604</v>
      </c>
      <c r="B6" s="41"/>
      <c r="C6" s="29"/>
      <c r="D6" s="29"/>
      <c r="E6" s="29"/>
      <c r="F6" s="7" t="str">
        <f>C5</f>
        <v>苗栗縣竹南國小</v>
      </c>
      <c r="G6" s="34"/>
      <c r="H6" s="35"/>
      <c r="I6" s="34"/>
      <c r="J6" s="35"/>
      <c r="K6" s="34"/>
      <c r="L6" s="35"/>
      <c r="M6" s="37"/>
      <c r="N6" s="39"/>
    </row>
    <row r="7" spans="1:14" ht="22.2" customHeight="1">
      <c r="A7" s="23" t="s">
        <v>1</v>
      </c>
      <c r="B7" s="25"/>
      <c r="C7" s="8"/>
      <c r="D7" s="9"/>
      <c r="E7" s="10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623</v>
      </c>
      <c r="D8" s="9" t="s">
        <v>10</v>
      </c>
      <c r="E8" s="11" t="s">
        <v>624</v>
      </c>
      <c r="F8" s="7" t="s">
        <v>752</v>
      </c>
      <c r="G8" s="9">
        <v>42</v>
      </c>
      <c r="H8" s="9">
        <v>15</v>
      </c>
      <c r="I8" s="9">
        <v>2</v>
      </c>
      <c r="J8" s="9">
        <v>0</v>
      </c>
      <c r="K8" s="9">
        <v>1</v>
      </c>
      <c r="L8" s="9">
        <v>0</v>
      </c>
      <c r="M8" s="9">
        <v>15</v>
      </c>
      <c r="N8" s="9">
        <v>2</v>
      </c>
    </row>
    <row r="9" spans="1:14" ht="22.2" customHeight="1">
      <c r="A9" s="9">
        <v>2</v>
      </c>
      <c r="B9" s="9" t="s">
        <v>6</v>
      </c>
      <c r="C9" s="11" t="s">
        <v>625</v>
      </c>
      <c r="D9" s="9" t="s">
        <v>10</v>
      </c>
      <c r="E9" s="11" t="s">
        <v>626</v>
      </c>
      <c r="F9" s="7" t="s">
        <v>774</v>
      </c>
      <c r="G9" s="9">
        <v>42</v>
      </c>
      <c r="H9" s="9">
        <v>6</v>
      </c>
      <c r="I9" s="9">
        <v>2</v>
      </c>
      <c r="J9" s="9">
        <v>0</v>
      </c>
      <c r="K9" s="9">
        <v>1</v>
      </c>
      <c r="L9" s="9">
        <v>0</v>
      </c>
      <c r="M9" s="9">
        <v>12</v>
      </c>
      <c r="N9" s="9">
        <v>3</v>
      </c>
    </row>
    <row r="10" spans="1:14" ht="22.2" customHeight="1">
      <c r="A10" s="26">
        <v>3</v>
      </c>
      <c r="B10" s="26" t="s">
        <v>7</v>
      </c>
      <c r="C10" s="11" t="s">
        <v>627</v>
      </c>
      <c r="D10" s="15" t="s">
        <v>10</v>
      </c>
      <c r="E10" s="11" t="s">
        <v>628</v>
      </c>
      <c r="F10" s="28" t="s">
        <v>775</v>
      </c>
      <c r="G10" s="26">
        <v>42</v>
      </c>
      <c r="H10" s="26">
        <v>33</v>
      </c>
      <c r="I10" s="26">
        <v>2</v>
      </c>
      <c r="J10" s="26">
        <v>0</v>
      </c>
      <c r="K10" s="26">
        <v>1</v>
      </c>
      <c r="L10" s="26">
        <v>0</v>
      </c>
      <c r="M10" s="26">
        <v>19</v>
      </c>
      <c r="N10" s="26">
        <v>3</v>
      </c>
    </row>
    <row r="11" spans="1:14" ht="22.2" customHeight="1">
      <c r="A11" s="27"/>
      <c r="B11" s="27"/>
      <c r="C11" s="11" t="s">
        <v>629</v>
      </c>
      <c r="D11" s="13"/>
      <c r="E11" s="11" t="s">
        <v>630</v>
      </c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22.2" customHeight="1">
      <c r="A12" s="26">
        <v>4</v>
      </c>
      <c r="B12" s="26" t="s">
        <v>7</v>
      </c>
      <c r="C12" s="11" t="s">
        <v>631</v>
      </c>
      <c r="D12" s="15" t="s">
        <v>10</v>
      </c>
      <c r="E12" s="11" t="s">
        <v>632</v>
      </c>
      <c r="F12" s="28"/>
      <c r="G12" s="26"/>
      <c r="H12" s="26"/>
      <c r="I12" s="26"/>
      <c r="J12" s="26"/>
      <c r="K12" s="26"/>
      <c r="L12" s="26"/>
      <c r="M12" s="26"/>
      <c r="N12" s="26"/>
    </row>
    <row r="13" spans="1:14" ht="22.2" customHeight="1">
      <c r="A13" s="27"/>
      <c r="B13" s="27"/>
      <c r="C13" s="11" t="s">
        <v>633</v>
      </c>
      <c r="D13" s="13"/>
      <c r="E13" s="11" t="s">
        <v>634</v>
      </c>
      <c r="F13" s="29"/>
      <c r="G13" s="27"/>
      <c r="H13" s="27"/>
      <c r="I13" s="27"/>
      <c r="J13" s="27"/>
      <c r="K13" s="27"/>
      <c r="L13" s="27"/>
      <c r="M13" s="27"/>
      <c r="N13" s="27"/>
    </row>
    <row r="14" spans="1:14" ht="22.2" customHeight="1">
      <c r="A14" s="9">
        <v>5</v>
      </c>
      <c r="B14" s="9" t="s">
        <v>6</v>
      </c>
      <c r="C14" s="11" t="s">
        <v>635</v>
      </c>
      <c r="D14" s="9" t="s">
        <v>10</v>
      </c>
      <c r="E14" s="11" t="s">
        <v>636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23" t="s">
        <v>2</v>
      </c>
      <c r="B15" s="24"/>
      <c r="C15" s="24"/>
      <c r="D15" s="24"/>
      <c r="E15" s="25"/>
      <c r="F15" s="7" t="s">
        <v>8</v>
      </c>
      <c r="G15" s="9">
        <f t="shared" ref="G15:N15" si="0">SUM(G8:G14)</f>
        <v>126</v>
      </c>
      <c r="H15" s="9">
        <f t="shared" si="0"/>
        <v>54</v>
      </c>
      <c r="I15" s="9">
        <f t="shared" si="0"/>
        <v>6</v>
      </c>
      <c r="J15" s="9">
        <f t="shared" si="0"/>
        <v>0</v>
      </c>
      <c r="K15" s="9">
        <f t="shared" si="0"/>
        <v>3</v>
      </c>
      <c r="L15" s="9">
        <f t="shared" si="0"/>
        <v>0</v>
      </c>
      <c r="M15" s="9">
        <f t="shared" si="0"/>
        <v>46</v>
      </c>
      <c r="N15" s="9">
        <f t="shared" si="0"/>
        <v>8</v>
      </c>
    </row>
    <row r="18" spans="1:14" ht="22.2" customHeight="1">
      <c r="A18" s="3" t="s">
        <v>17</v>
      </c>
      <c r="C18" s="1" t="s">
        <v>637</v>
      </c>
      <c r="E18" s="17"/>
    </row>
    <row r="19" spans="1:14" ht="22.2" customHeight="1">
      <c r="A19" s="3" t="s">
        <v>0</v>
      </c>
    </row>
    <row r="20" spans="1:14" ht="22.2" customHeight="1">
      <c r="A20" s="42" t="s">
        <v>21</v>
      </c>
      <c r="B20" s="31"/>
      <c r="C20" s="28" t="s">
        <v>638</v>
      </c>
      <c r="D20" s="28" t="s">
        <v>10</v>
      </c>
      <c r="E20" s="28" t="s">
        <v>159</v>
      </c>
      <c r="F20" s="7" t="s">
        <v>9</v>
      </c>
      <c r="G20" s="32" t="s">
        <v>12</v>
      </c>
      <c r="H20" s="33"/>
      <c r="I20" s="32" t="s">
        <v>13</v>
      </c>
      <c r="J20" s="33"/>
      <c r="K20" s="32" t="s">
        <v>14</v>
      </c>
      <c r="L20" s="33"/>
      <c r="M20" s="36" t="s">
        <v>15</v>
      </c>
      <c r="N20" s="38" t="s">
        <v>11</v>
      </c>
    </row>
    <row r="21" spans="1:14" ht="22.2" customHeight="1">
      <c r="A21" s="40" t="s">
        <v>604</v>
      </c>
      <c r="B21" s="41"/>
      <c r="C21" s="29"/>
      <c r="D21" s="29"/>
      <c r="E21" s="29"/>
      <c r="F21" s="7" t="str">
        <f>C20</f>
        <v>板橋國小</v>
      </c>
      <c r="G21" s="34"/>
      <c r="H21" s="35"/>
      <c r="I21" s="34"/>
      <c r="J21" s="35"/>
      <c r="K21" s="34"/>
      <c r="L21" s="35"/>
      <c r="M21" s="37"/>
      <c r="N21" s="39"/>
    </row>
    <row r="22" spans="1:14" ht="22.2" customHeight="1">
      <c r="A22" s="23" t="s">
        <v>1</v>
      </c>
      <c r="B22" s="2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639</v>
      </c>
      <c r="D23" s="9" t="s">
        <v>10</v>
      </c>
      <c r="E23" s="11" t="s">
        <v>640</v>
      </c>
      <c r="F23" s="7" t="s">
        <v>893</v>
      </c>
      <c r="G23" s="9">
        <v>19</v>
      </c>
      <c r="H23" s="9">
        <v>42</v>
      </c>
      <c r="I23" s="9">
        <v>0</v>
      </c>
      <c r="J23" s="9">
        <v>2</v>
      </c>
      <c r="K23" s="9">
        <v>0</v>
      </c>
      <c r="L23" s="9">
        <v>1</v>
      </c>
      <c r="M23" s="9">
        <v>18</v>
      </c>
      <c r="N23" s="9">
        <v>1</v>
      </c>
    </row>
    <row r="24" spans="1:14" ht="22.2" customHeight="1">
      <c r="A24" s="9">
        <v>2</v>
      </c>
      <c r="B24" s="9" t="s">
        <v>6</v>
      </c>
      <c r="C24" s="11" t="s">
        <v>641</v>
      </c>
      <c r="D24" s="9" t="s">
        <v>10</v>
      </c>
      <c r="E24" s="11" t="s">
        <v>642</v>
      </c>
      <c r="F24" s="7" t="s">
        <v>371</v>
      </c>
      <c r="G24" s="9">
        <v>42</v>
      </c>
      <c r="H24" s="9">
        <v>17</v>
      </c>
      <c r="I24" s="9">
        <v>2</v>
      </c>
      <c r="J24" s="9">
        <v>0</v>
      </c>
      <c r="K24" s="9">
        <v>1</v>
      </c>
      <c r="L24" s="9">
        <v>0</v>
      </c>
      <c r="M24" s="9">
        <v>15</v>
      </c>
      <c r="N24" s="9">
        <v>1</v>
      </c>
    </row>
    <row r="25" spans="1:14" ht="22.2" customHeight="1">
      <c r="A25" s="26">
        <v>3</v>
      </c>
      <c r="B25" s="26" t="s">
        <v>7</v>
      </c>
      <c r="C25" s="11" t="s">
        <v>643</v>
      </c>
      <c r="D25" s="15" t="s">
        <v>10</v>
      </c>
      <c r="E25" s="11" t="s">
        <v>644</v>
      </c>
      <c r="F25" s="28" t="s">
        <v>894</v>
      </c>
      <c r="G25" s="26">
        <v>42</v>
      </c>
      <c r="H25" s="26">
        <v>24</v>
      </c>
      <c r="I25" s="26">
        <v>2</v>
      </c>
      <c r="J25" s="26">
        <v>0</v>
      </c>
      <c r="K25" s="26">
        <v>1</v>
      </c>
      <c r="L25" s="26">
        <v>0</v>
      </c>
      <c r="M25" s="26">
        <v>19</v>
      </c>
      <c r="N25" s="26">
        <v>2</v>
      </c>
    </row>
    <row r="26" spans="1:14" ht="22.2" customHeight="1">
      <c r="A26" s="27"/>
      <c r="B26" s="27"/>
      <c r="C26" s="11" t="s">
        <v>645</v>
      </c>
      <c r="D26" s="16"/>
      <c r="E26" s="11" t="s">
        <v>646</v>
      </c>
      <c r="F26" s="29"/>
      <c r="G26" s="27"/>
      <c r="H26" s="27"/>
      <c r="I26" s="27"/>
      <c r="J26" s="27"/>
      <c r="K26" s="27"/>
      <c r="L26" s="27"/>
      <c r="M26" s="27"/>
      <c r="N26" s="27"/>
    </row>
    <row r="27" spans="1:14" ht="22.2" customHeight="1">
      <c r="A27" s="26">
        <v>4</v>
      </c>
      <c r="B27" s="26" t="s">
        <v>7</v>
      </c>
      <c r="C27" s="11" t="s">
        <v>647</v>
      </c>
      <c r="D27" s="15" t="s">
        <v>10</v>
      </c>
      <c r="E27" s="11" t="s">
        <v>648</v>
      </c>
      <c r="F27" s="28" t="s">
        <v>895</v>
      </c>
      <c r="G27" s="26">
        <v>42</v>
      </c>
      <c r="H27" s="26">
        <v>6</v>
      </c>
      <c r="I27" s="26">
        <v>2</v>
      </c>
      <c r="J27" s="26">
        <v>0</v>
      </c>
      <c r="K27" s="26">
        <v>1</v>
      </c>
      <c r="L27" s="26">
        <v>0</v>
      </c>
      <c r="M27" s="26">
        <v>15</v>
      </c>
      <c r="N27" s="26">
        <v>1</v>
      </c>
    </row>
    <row r="28" spans="1:14" ht="22.2" customHeight="1">
      <c r="A28" s="27"/>
      <c r="B28" s="27"/>
      <c r="C28" s="11" t="s">
        <v>649</v>
      </c>
      <c r="D28" s="16"/>
      <c r="E28" s="11" t="s">
        <v>650</v>
      </c>
      <c r="F28" s="29"/>
      <c r="G28" s="27"/>
      <c r="H28" s="27"/>
      <c r="I28" s="27"/>
      <c r="J28" s="27"/>
      <c r="K28" s="27"/>
      <c r="L28" s="27"/>
      <c r="M28" s="27"/>
      <c r="N28" s="27"/>
    </row>
    <row r="29" spans="1:14" ht="22.2" customHeight="1">
      <c r="A29" s="9">
        <v>5</v>
      </c>
      <c r="B29" s="9" t="s">
        <v>6</v>
      </c>
      <c r="C29" s="11" t="s">
        <v>651</v>
      </c>
      <c r="D29" s="9" t="s">
        <v>10</v>
      </c>
      <c r="E29" s="11" t="s">
        <v>313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3" t="s">
        <v>2</v>
      </c>
      <c r="B30" s="24"/>
      <c r="C30" s="24"/>
      <c r="D30" s="24"/>
      <c r="E30" s="25"/>
      <c r="F30" s="7" t="s">
        <v>8</v>
      </c>
      <c r="G30" s="9">
        <f t="shared" ref="G30:N30" si="1">SUM(G23:G29)</f>
        <v>145</v>
      </c>
      <c r="H30" s="9">
        <f t="shared" si="1"/>
        <v>89</v>
      </c>
      <c r="I30" s="9">
        <f t="shared" si="1"/>
        <v>6</v>
      </c>
      <c r="J30" s="9">
        <f t="shared" si="1"/>
        <v>2</v>
      </c>
      <c r="K30" s="9">
        <f t="shared" si="1"/>
        <v>3</v>
      </c>
      <c r="L30" s="9">
        <f t="shared" si="1"/>
        <v>1</v>
      </c>
      <c r="M30" s="9">
        <f t="shared" si="1"/>
        <v>67</v>
      </c>
      <c r="N30" s="9">
        <f t="shared" si="1"/>
        <v>5</v>
      </c>
    </row>
    <row r="32" spans="1:14" ht="22.2" customHeight="1">
      <c r="A32" s="17" t="s">
        <v>18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3" t="s">
        <v>16</v>
      </c>
      <c r="C33" s="1" t="s">
        <v>652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42" t="s">
        <v>21</v>
      </c>
      <c r="B35" s="31"/>
      <c r="C35" s="28" t="s">
        <v>57</v>
      </c>
      <c r="D35" s="28" t="s">
        <v>10</v>
      </c>
      <c r="E35" s="28" t="s">
        <v>653</v>
      </c>
      <c r="F35" s="7" t="s">
        <v>9</v>
      </c>
      <c r="G35" s="32" t="s">
        <v>12</v>
      </c>
      <c r="H35" s="33"/>
      <c r="I35" s="32" t="s">
        <v>13</v>
      </c>
      <c r="J35" s="33"/>
      <c r="K35" s="32" t="s">
        <v>14</v>
      </c>
      <c r="L35" s="33"/>
      <c r="M35" s="36" t="s">
        <v>15</v>
      </c>
      <c r="N35" s="38" t="s">
        <v>11</v>
      </c>
    </row>
    <row r="36" spans="1:14" ht="22.2" customHeight="1">
      <c r="A36" s="40" t="s">
        <v>604</v>
      </c>
      <c r="B36" s="41"/>
      <c r="C36" s="29"/>
      <c r="D36" s="29"/>
      <c r="E36" s="29"/>
      <c r="F36" s="7" t="str">
        <f>C35</f>
        <v>新北文德</v>
      </c>
      <c r="G36" s="34"/>
      <c r="H36" s="35"/>
      <c r="I36" s="34"/>
      <c r="J36" s="35"/>
      <c r="K36" s="34"/>
      <c r="L36" s="35"/>
      <c r="M36" s="37"/>
      <c r="N36" s="39"/>
    </row>
    <row r="37" spans="1:14" ht="22.2" customHeight="1">
      <c r="A37" s="23" t="s">
        <v>1</v>
      </c>
      <c r="B37" s="25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654</v>
      </c>
      <c r="D38" s="9" t="s">
        <v>10</v>
      </c>
      <c r="E38" s="11" t="s">
        <v>655</v>
      </c>
      <c r="F38" s="7" t="s">
        <v>896</v>
      </c>
      <c r="G38" s="9">
        <v>42</v>
      </c>
      <c r="H38" s="9">
        <v>4</v>
      </c>
      <c r="I38" s="9">
        <v>2</v>
      </c>
      <c r="J38" s="9">
        <v>0</v>
      </c>
      <c r="K38" s="9">
        <v>1</v>
      </c>
      <c r="L38" s="9">
        <v>0</v>
      </c>
      <c r="M38" s="9">
        <v>12</v>
      </c>
      <c r="N38" s="9">
        <v>1</v>
      </c>
    </row>
    <row r="39" spans="1:14" ht="22.2" customHeight="1">
      <c r="A39" s="9">
        <v>2</v>
      </c>
      <c r="B39" s="9" t="s">
        <v>6</v>
      </c>
      <c r="C39" s="11" t="s">
        <v>656</v>
      </c>
      <c r="D39" s="9" t="s">
        <v>10</v>
      </c>
      <c r="E39" s="11" t="s">
        <v>657</v>
      </c>
      <c r="F39" s="7" t="s">
        <v>897</v>
      </c>
      <c r="G39" s="9">
        <v>42</v>
      </c>
      <c r="H39" s="9">
        <v>26</v>
      </c>
      <c r="I39" s="9">
        <v>2</v>
      </c>
      <c r="J39" s="9">
        <v>0</v>
      </c>
      <c r="K39" s="9">
        <v>1</v>
      </c>
      <c r="L39" s="9">
        <v>0</v>
      </c>
      <c r="M39" s="9">
        <v>22</v>
      </c>
      <c r="N39" s="9">
        <v>2</v>
      </c>
    </row>
    <row r="40" spans="1:14" ht="22.2" customHeight="1">
      <c r="A40" s="26">
        <v>3</v>
      </c>
      <c r="B40" s="26" t="s">
        <v>7</v>
      </c>
      <c r="C40" s="11" t="s">
        <v>658</v>
      </c>
      <c r="D40" s="15" t="s">
        <v>10</v>
      </c>
      <c r="E40" s="11" t="s">
        <v>659</v>
      </c>
      <c r="F40" s="28" t="s">
        <v>898</v>
      </c>
      <c r="G40" s="26">
        <v>42</v>
      </c>
      <c r="H40" s="26">
        <v>22</v>
      </c>
      <c r="I40" s="26">
        <v>2</v>
      </c>
      <c r="J40" s="26">
        <v>0</v>
      </c>
      <c r="K40" s="26">
        <v>1</v>
      </c>
      <c r="L40" s="26">
        <v>0</v>
      </c>
      <c r="M40" s="26">
        <v>19</v>
      </c>
      <c r="N40" s="26">
        <v>3</v>
      </c>
    </row>
    <row r="41" spans="1:14" ht="22.2" customHeight="1">
      <c r="A41" s="27"/>
      <c r="B41" s="27"/>
      <c r="C41" s="11" t="s">
        <v>660</v>
      </c>
      <c r="D41" s="13"/>
      <c r="E41" s="11" t="s">
        <v>661</v>
      </c>
      <c r="F41" s="29"/>
      <c r="G41" s="27"/>
      <c r="H41" s="27"/>
      <c r="I41" s="27"/>
      <c r="J41" s="27"/>
      <c r="K41" s="27"/>
      <c r="L41" s="27"/>
      <c r="M41" s="27"/>
      <c r="N41" s="27"/>
    </row>
    <row r="42" spans="1:14" ht="22.2" customHeight="1">
      <c r="A42" s="26">
        <v>4</v>
      </c>
      <c r="B42" s="26" t="s">
        <v>7</v>
      </c>
      <c r="C42" s="11" t="s">
        <v>662</v>
      </c>
      <c r="D42" s="15" t="s">
        <v>10</v>
      </c>
      <c r="E42" s="11" t="s">
        <v>663</v>
      </c>
      <c r="F42" s="28"/>
      <c r="G42" s="26"/>
      <c r="H42" s="26"/>
      <c r="I42" s="26"/>
      <c r="J42" s="26"/>
      <c r="K42" s="26"/>
      <c r="L42" s="26"/>
      <c r="M42" s="26"/>
      <c r="N42" s="26"/>
    </row>
    <row r="43" spans="1:14" ht="22.2" customHeight="1">
      <c r="A43" s="27"/>
      <c r="B43" s="27"/>
      <c r="C43" s="11" t="s">
        <v>664</v>
      </c>
      <c r="D43" s="13"/>
      <c r="E43" s="11" t="s">
        <v>665</v>
      </c>
      <c r="F43" s="29"/>
      <c r="G43" s="27"/>
      <c r="H43" s="27"/>
      <c r="I43" s="27"/>
      <c r="J43" s="27"/>
      <c r="K43" s="27"/>
      <c r="L43" s="27"/>
      <c r="M43" s="27"/>
      <c r="N43" s="27"/>
    </row>
    <row r="44" spans="1:14" ht="22.2" customHeight="1">
      <c r="A44" s="9">
        <v>5</v>
      </c>
      <c r="B44" s="9" t="s">
        <v>6</v>
      </c>
      <c r="C44" s="11" t="s">
        <v>666</v>
      </c>
      <c r="D44" s="9" t="s">
        <v>10</v>
      </c>
      <c r="E44" s="11" t="s">
        <v>667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3" t="s">
        <v>2</v>
      </c>
      <c r="B45" s="24"/>
      <c r="C45" s="24"/>
      <c r="D45" s="24"/>
      <c r="E45" s="25"/>
      <c r="F45" s="7" t="s">
        <v>8</v>
      </c>
      <c r="G45" s="9">
        <f t="shared" ref="G45:N45" si="2">SUM(G38:G44)</f>
        <v>126</v>
      </c>
      <c r="H45" s="9">
        <f t="shared" si="2"/>
        <v>52</v>
      </c>
      <c r="I45" s="9">
        <f t="shared" si="2"/>
        <v>6</v>
      </c>
      <c r="J45" s="9">
        <f t="shared" si="2"/>
        <v>0</v>
      </c>
      <c r="K45" s="9">
        <f t="shared" si="2"/>
        <v>3</v>
      </c>
      <c r="L45" s="9">
        <f t="shared" si="2"/>
        <v>0</v>
      </c>
      <c r="M45" s="9">
        <f t="shared" si="2"/>
        <v>53</v>
      </c>
      <c r="N45" s="9">
        <f t="shared" si="2"/>
        <v>6</v>
      </c>
    </row>
    <row r="48" spans="1:14" ht="22.2" customHeight="1">
      <c r="A48" s="3" t="s">
        <v>17</v>
      </c>
      <c r="C48" s="1" t="s">
        <v>668</v>
      </c>
      <c r="E48" s="17"/>
    </row>
    <row r="49" spans="1:14" ht="22.2" customHeight="1">
      <c r="A49" s="3" t="s">
        <v>0</v>
      </c>
    </row>
    <row r="50" spans="1:14" ht="22.2" customHeight="1">
      <c r="A50" s="42" t="s">
        <v>21</v>
      </c>
      <c r="B50" s="31"/>
      <c r="C50" s="28" t="s">
        <v>490</v>
      </c>
      <c r="D50" s="28" t="s">
        <v>10</v>
      </c>
      <c r="E50" s="28" t="s">
        <v>669</v>
      </c>
      <c r="F50" s="7" t="s">
        <v>9</v>
      </c>
      <c r="G50" s="32" t="s">
        <v>12</v>
      </c>
      <c r="H50" s="33"/>
      <c r="I50" s="32" t="s">
        <v>13</v>
      </c>
      <c r="J50" s="33"/>
      <c r="K50" s="32" t="s">
        <v>14</v>
      </c>
      <c r="L50" s="33"/>
      <c r="M50" s="36" t="s">
        <v>15</v>
      </c>
      <c r="N50" s="38" t="s">
        <v>11</v>
      </c>
    </row>
    <row r="51" spans="1:14" ht="22.2" customHeight="1">
      <c r="A51" s="40" t="s">
        <v>604</v>
      </c>
      <c r="B51" s="41"/>
      <c r="C51" s="29"/>
      <c r="D51" s="29"/>
      <c r="E51" s="29"/>
      <c r="F51" s="7" t="str">
        <f>E50</f>
        <v>國立竹科實中</v>
      </c>
      <c r="G51" s="34"/>
      <c r="H51" s="35"/>
      <c r="I51" s="34"/>
      <c r="J51" s="35"/>
      <c r="K51" s="34"/>
      <c r="L51" s="35"/>
      <c r="M51" s="37"/>
      <c r="N51" s="39"/>
    </row>
    <row r="52" spans="1:14" ht="22.2" customHeight="1">
      <c r="A52" s="23" t="s">
        <v>1</v>
      </c>
      <c r="B52" s="2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670</v>
      </c>
      <c r="D53" s="9" t="s">
        <v>10</v>
      </c>
      <c r="E53" s="11" t="s">
        <v>671</v>
      </c>
      <c r="F53" s="7" t="s">
        <v>899</v>
      </c>
      <c r="G53" s="9">
        <v>22</v>
      </c>
      <c r="H53" s="9">
        <v>42</v>
      </c>
      <c r="I53" s="9">
        <v>0</v>
      </c>
      <c r="J53" s="9">
        <v>2</v>
      </c>
      <c r="K53" s="9">
        <v>0</v>
      </c>
      <c r="L53" s="9">
        <v>1</v>
      </c>
      <c r="M53" s="9">
        <v>20</v>
      </c>
      <c r="N53" s="9">
        <v>3</v>
      </c>
    </row>
    <row r="54" spans="1:14" ht="22.2" customHeight="1">
      <c r="A54" s="9">
        <v>2</v>
      </c>
      <c r="B54" s="9" t="s">
        <v>6</v>
      </c>
      <c r="C54" s="11" t="s">
        <v>672</v>
      </c>
      <c r="D54" s="9" t="s">
        <v>10</v>
      </c>
      <c r="E54" s="11" t="s">
        <v>673</v>
      </c>
      <c r="F54" s="7" t="s">
        <v>900</v>
      </c>
      <c r="G54" s="9">
        <v>28</v>
      </c>
      <c r="H54" s="9">
        <v>42</v>
      </c>
      <c r="I54" s="9">
        <v>0</v>
      </c>
      <c r="J54" s="9">
        <v>22</v>
      </c>
      <c r="K54" s="9">
        <v>0</v>
      </c>
      <c r="L54" s="9">
        <v>1</v>
      </c>
      <c r="M54" s="9">
        <v>24</v>
      </c>
      <c r="N54" s="9">
        <v>2</v>
      </c>
    </row>
    <row r="55" spans="1:14" ht="22.2" customHeight="1">
      <c r="A55" s="26">
        <v>3</v>
      </c>
      <c r="B55" s="26" t="s">
        <v>7</v>
      </c>
      <c r="C55" s="11" t="s">
        <v>674</v>
      </c>
      <c r="D55" s="15" t="s">
        <v>10</v>
      </c>
      <c r="E55" s="11" t="s">
        <v>675</v>
      </c>
      <c r="F55" s="28" t="s">
        <v>901</v>
      </c>
      <c r="G55" s="26">
        <v>53</v>
      </c>
      <c r="H55" s="26">
        <v>61</v>
      </c>
      <c r="I55" s="26">
        <v>1</v>
      </c>
      <c r="J55" s="26">
        <v>2</v>
      </c>
      <c r="K55" s="26">
        <v>0</v>
      </c>
      <c r="L55" s="26">
        <v>1</v>
      </c>
      <c r="M55" s="26">
        <v>41</v>
      </c>
      <c r="N55" s="26">
        <v>4</v>
      </c>
    </row>
    <row r="56" spans="1:14" ht="22.2" customHeight="1">
      <c r="A56" s="27"/>
      <c r="B56" s="27"/>
      <c r="C56" s="11" t="s">
        <v>676</v>
      </c>
      <c r="D56" s="16"/>
      <c r="E56" s="11" t="s">
        <v>677</v>
      </c>
      <c r="F56" s="29"/>
      <c r="G56" s="27"/>
      <c r="H56" s="27"/>
      <c r="I56" s="27"/>
      <c r="J56" s="27"/>
      <c r="K56" s="27"/>
      <c r="L56" s="27"/>
      <c r="M56" s="27"/>
      <c r="N56" s="27"/>
    </row>
    <row r="57" spans="1:14" ht="22.2" customHeight="1">
      <c r="A57" s="26">
        <v>4</v>
      </c>
      <c r="B57" s="26" t="s">
        <v>7</v>
      </c>
      <c r="C57" s="11" t="s">
        <v>678</v>
      </c>
      <c r="D57" s="15" t="s">
        <v>10</v>
      </c>
      <c r="E57" s="11" t="s">
        <v>679</v>
      </c>
      <c r="F57" s="28"/>
      <c r="G57" s="26"/>
      <c r="H57" s="26"/>
      <c r="I57" s="26"/>
      <c r="J57" s="26"/>
      <c r="K57" s="26"/>
      <c r="L57" s="26"/>
      <c r="M57" s="26"/>
      <c r="N57" s="26"/>
    </row>
    <row r="58" spans="1:14" ht="22.2" customHeight="1">
      <c r="A58" s="27"/>
      <c r="B58" s="27"/>
      <c r="C58" s="11" t="s">
        <v>680</v>
      </c>
      <c r="D58" s="16"/>
      <c r="E58" s="11" t="s">
        <v>681</v>
      </c>
      <c r="F58" s="29"/>
      <c r="G58" s="27"/>
      <c r="H58" s="27"/>
      <c r="I58" s="27"/>
      <c r="J58" s="27"/>
      <c r="K58" s="27"/>
      <c r="L58" s="27"/>
      <c r="M58" s="27"/>
      <c r="N58" s="27"/>
    </row>
    <row r="59" spans="1:14" ht="22.2" customHeight="1">
      <c r="A59" s="9">
        <v>5</v>
      </c>
      <c r="B59" s="9" t="s">
        <v>6</v>
      </c>
      <c r="C59" s="11" t="s">
        <v>682</v>
      </c>
      <c r="D59" s="9" t="s">
        <v>10</v>
      </c>
      <c r="E59" s="11" t="s">
        <v>683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3" t="s">
        <v>2</v>
      </c>
      <c r="B60" s="24"/>
      <c r="C60" s="24"/>
      <c r="D60" s="24"/>
      <c r="E60" s="25"/>
      <c r="F60" s="7" t="s">
        <v>8</v>
      </c>
      <c r="G60" s="9">
        <f t="shared" ref="G60:N60" si="3">SUM(G53:G59)</f>
        <v>103</v>
      </c>
      <c r="H60" s="9">
        <f t="shared" si="3"/>
        <v>145</v>
      </c>
      <c r="I60" s="9">
        <f t="shared" si="3"/>
        <v>1</v>
      </c>
      <c r="J60" s="9">
        <f t="shared" si="3"/>
        <v>26</v>
      </c>
      <c r="K60" s="9">
        <f t="shared" si="3"/>
        <v>0</v>
      </c>
      <c r="L60" s="9">
        <f t="shared" si="3"/>
        <v>3</v>
      </c>
      <c r="M60" s="9">
        <f t="shared" si="3"/>
        <v>85</v>
      </c>
      <c r="N60" s="9">
        <f t="shared" si="3"/>
        <v>9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684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42" t="s">
        <v>21</v>
      </c>
      <c r="B65" s="31"/>
      <c r="C65" s="28" t="s">
        <v>41</v>
      </c>
      <c r="D65" s="28" t="s">
        <v>10</v>
      </c>
      <c r="E65" s="28" t="s">
        <v>685</v>
      </c>
      <c r="F65" s="7" t="s">
        <v>9</v>
      </c>
      <c r="G65" s="32" t="s">
        <v>12</v>
      </c>
      <c r="H65" s="33"/>
      <c r="I65" s="32" t="s">
        <v>13</v>
      </c>
      <c r="J65" s="33"/>
      <c r="K65" s="32" t="s">
        <v>14</v>
      </c>
      <c r="L65" s="33"/>
      <c r="M65" s="36" t="s">
        <v>15</v>
      </c>
      <c r="N65" s="38" t="s">
        <v>11</v>
      </c>
    </row>
    <row r="66" spans="1:14" ht="22.2" customHeight="1">
      <c r="A66" s="40" t="s">
        <v>604</v>
      </c>
      <c r="B66" s="41"/>
      <c r="C66" s="29"/>
      <c r="D66" s="29"/>
      <c r="E66" s="29"/>
      <c r="F66" s="7" t="str">
        <f>E65</f>
        <v>重陽國小</v>
      </c>
      <c r="G66" s="34"/>
      <c r="H66" s="35"/>
      <c r="I66" s="34"/>
      <c r="J66" s="35"/>
      <c r="K66" s="34"/>
      <c r="L66" s="35"/>
      <c r="M66" s="37"/>
      <c r="N66" s="39"/>
    </row>
    <row r="67" spans="1:14" ht="22.2" customHeight="1">
      <c r="A67" s="23" t="s">
        <v>1</v>
      </c>
      <c r="B67" s="25"/>
      <c r="C67" s="8"/>
      <c r="D67" s="9"/>
      <c r="E67" s="10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686</v>
      </c>
      <c r="D68" s="9" t="s">
        <v>10</v>
      </c>
      <c r="E68" s="11" t="s">
        <v>687</v>
      </c>
      <c r="F68" s="7" t="s">
        <v>902</v>
      </c>
      <c r="G68" s="9">
        <v>27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19</v>
      </c>
      <c r="N68" s="9">
        <v>4</v>
      </c>
    </row>
    <row r="69" spans="1:14" ht="22.2" customHeight="1">
      <c r="A69" s="9">
        <v>2</v>
      </c>
      <c r="B69" s="9" t="s">
        <v>6</v>
      </c>
      <c r="C69" s="11" t="s">
        <v>688</v>
      </c>
      <c r="D69" s="9" t="s">
        <v>10</v>
      </c>
      <c r="E69" s="11" t="s">
        <v>689</v>
      </c>
      <c r="F69" s="7" t="s">
        <v>382</v>
      </c>
      <c r="G69" s="9">
        <v>42</v>
      </c>
      <c r="H69" s="9">
        <v>31</v>
      </c>
      <c r="I69" s="9">
        <v>2</v>
      </c>
      <c r="J69" s="9">
        <v>0</v>
      </c>
      <c r="K69" s="9">
        <v>1</v>
      </c>
      <c r="L69" s="9">
        <v>0</v>
      </c>
      <c r="M69" s="9">
        <v>21</v>
      </c>
      <c r="N69" s="9">
        <v>3</v>
      </c>
    </row>
    <row r="70" spans="1:14" ht="22.2" customHeight="1">
      <c r="A70" s="26">
        <v>3</v>
      </c>
      <c r="B70" s="26" t="s">
        <v>7</v>
      </c>
      <c r="C70" s="11" t="s">
        <v>690</v>
      </c>
      <c r="D70" s="15" t="s">
        <v>10</v>
      </c>
      <c r="E70" s="11" t="s">
        <v>691</v>
      </c>
      <c r="F70" s="28" t="s">
        <v>903</v>
      </c>
      <c r="G70" s="26">
        <v>35</v>
      </c>
      <c r="H70" s="26">
        <v>42</v>
      </c>
      <c r="I70" s="26">
        <v>0</v>
      </c>
      <c r="J70" s="26">
        <v>2</v>
      </c>
      <c r="K70" s="26">
        <v>0</v>
      </c>
      <c r="L70" s="26">
        <v>1</v>
      </c>
      <c r="M70" s="26">
        <v>25</v>
      </c>
      <c r="N70" s="26">
        <v>3</v>
      </c>
    </row>
    <row r="71" spans="1:14" ht="22.2" customHeight="1">
      <c r="A71" s="27"/>
      <c r="B71" s="27"/>
      <c r="C71" s="11" t="s">
        <v>692</v>
      </c>
      <c r="D71" s="13"/>
      <c r="E71" s="11" t="s">
        <v>693</v>
      </c>
      <c r="F71" s="29"/>
      <c r="G71" s="27"/>
      <c r="H71" s="27"/>
      <c r="I71" s="27"/>
      <c r="J71" s="27"/>
      <c r="K71" s="27"/>
      <c r="L71" s="27"/>
      <c r="M71" s="27"/>
      <c r="N71" s="27"/>
    </row>
    <row r="72" spans="1:14" ht="22.2" customHeight="1">
      <c r="A72" s="26">
        <v>4</v>
      </c>
      <c r="B72" s="26" t="s">
        <v>7</v>
      </c>
      <c r="C72" s="11" t="s">
        <v>694</v>
      </c>
      <c r="D72" s="15" t="s">
        <v>10</v>
      </c>
      <c r="E72" s="11" t="s">
        <v>695</v>
      </c>
      <c r="F72" s="28" t="s">
        <v>904</v>
      </c>
      <c r="G72" s="26">
        <v>34</v>
      </c>
      <c r="H72" s="26">
        <v>42</v>
      </c>
      <c r="I72" s="26">
        <v>0</v>
      </c>
      <c r="J72" s="26">
        <v>2</v>
      </c>
      <c r="K72" s="26">
        <v>0</v>
      </c>
      <c r="L72" s="26">
        <v>1</v>
      </c>
      <c r="M72" s="26">
        <v>23</v>
      </c>
      <c r="N72" s="26">
        <v>3</v>
      </c>
    </row>
    <row r="73" spans="1:14" ht="22.2" customHeight="1">
      <c r="A73" s="27"/>
      <c r="B73" s="27"/>
      <c r="C73" s="11" t="s">
        <v>696</v>
      </c>
      <c r="D73" s="13"/>
      <c r="E73" s="11" t="s">
        <v>697</v>
      </c>
      <c r="F73" s="29"/>
      <c r="G73" s="27"/>
      <c r="H73" s="27"/>
      <c r="I73" s="27"/>
      <c r="J73" s="27"/>
      <c r="K73" s="27"/>
      <c r="L73" s="27"/>
      <c r="M73" s="27"/>
      <c r="N73" s="27"/>
    </row>
    <row r="74" spans="1:14" ht="22.2" customHeight="1">
      <c r="A74" s="9">
        <v>5</v>
      </c>
      <c r="B74" s="9" t="s">
        <v>6</v>
      </c>
      <c r="C74" s="11" t="s">
        <v>698</v>
      </c>
      <c r="D74" s="9" t="s">
        <v>10</v>
      </c>
      <c r="E74" s="11" t="s">
        <v>699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3" t="s">
        <v>2</v>
      </c>
      <c r="B75" s="24"/>
      <c r="C75" s="24"/>
      <c r="D75" s="24"/>
      <c r="E75" s="25"/>
      <c r="F75" s="7" t="s">
        <v>8</v>
      </c>
      <c r="G75" s="9">
        <f t="shared" ref="G75:N75" si="4">SUM(G68:G74)</f>
        <v>138</v>
      </c>
      <c r="H75" s="9">
        <f t="shared" si="4"/>
        <v>157</v>
      </c>
      <c r="I75" s="9">
        <f t="shared" si="4"/>
        <v>2</v>
      </c>
      <c r="J75" s="9">
        <f t="shared" si="4"/>
        <v>6</v>
      </c>
      <c r="K75" s="9">
        <f t="shared" si="4"/>
        <v>1</v>
      </c>
      <c r="L75" s="9">
        <f t="shared" si="4"/>
        <v>3</v>
      </c>
      <c r="M75" s="9">
        <f t="shared" si="4"/>
        <v>88</v>
      </c>
      <c r="N75" s="9">
        <f t="shared" si="4"/>
        <v>13</v>
      </c>
    </row>
    <row r="78" spans="1:14" ht="22.2" customHeight="1">
      <c r="A78" s="3" t="s">
        <v>17</v>
      </c>
      <c r="C78" s="1" t="s">
        <v>700</v>
      </c>
      <c r="E78" s="17"/>
    </row>
    <row r="79" spans="1:14" ht="22.2" customHeight="1">
      <c r="A79" s="3" t="s">
        <v>0</v>
      </c>
    </row>
    <row r="80" spans="1:14" ht="22.2" customHeight="1">
      <c r="A80" s="42" t="s">
        <v>21</v>
      </c>
      <c r="B80" s="31"/>
      <c r="C80" s="28" t="s">
        <v>701</v>
      </c>
      <c r="D80" s="28" t="s">
        <v>10</v>
      </c>
      <c r="E80" s="28" t="s">
        <v>238</v>
      </c>
      <c r="F80" s="7" t="s">
        <v>9</v>
      </c>
      <c r="G80" s="32" t="s">
        <v>12</v>
      </c>
      <c r="H80" s="33"/>
      <c r="I80" s="32" t="s">
        <v>13</v>
      </c>
      <c r="J80" s="33"/>
      <c r="K80" s="32" t="s">
        <v>14</v>
      </c>
      <c r="L80" s="33"/>
      <c r="M80" s="36" t="s">
        <v>15</v>
      </c>
      <c r="N80" s="38" t="s">
        <v>11</v>
      </c>
    </row>
    <row r="81" spans="1:14" ht="22.2" customHeight="1">
      <c r="A81" s="40" t="s">
        <v>604</v>
      </c>
      <c r="B81" s="41"/>
      <c r="C81" s="29"/>
      <c r="D81" s="29"/>
      <c r="E81" s="29"/>
      <c r="F81" s="7" t="str">
        <f>E80</f>
        <v>雲林縣文昌國小</v>
      </c>
      <c r="G81" s="34"/>
      <c r="H81" s="35"/>
      <c r="I81" s="34"/>
      <c r="J81" s="35"/>
      <c r="K81" s="34"/>
      <c r="L81" s="35"/>
      <c r="M81" s="37"/>
      <c r="N81" s="39"/>
    </row>
    <row r="82" spans="1:14" ht="22.2" customHeight="1">
      <c r="A82" s="23" t="s">
        <v>1</v>
      </c>
      <c r="B82" s="2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702</v>
      </c>
      <c r="D83" s="9" t="s">
        <v>10</v>
      </c>
      <c r="E83" s="11" t="s">
        <v>703</v>
      </c>
      <c r="F83" s="7" t="s">
        <v>555</v>
      </c>
      <c r="G83" s="9">
        <v>10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15</v>
      </c>
      <c r="N83" s="9">
        <v>1</v>
      </c>
    </row>
    <row r="84" spans="1:14" ht="22.2" customHeight="1">
      <c r="A84" s="9">
        <v>2</v>
      </c>
      <c r="B84" s="9" t="s">
        <v>6</v>
      </c>
      <c r="C84" s="11" t="s">
        <v>704</v>
      </c>
      <c r="D84" s="9" t="s">
        <v>10</v>
      </c>
      <c r="E84" s="11" t="s">
        <v>705</v>
      </c>
      <c r="F84" s="7" t="s">
        <v>905</v>
      </c>
      <c r="G84" s="9">
        <v>10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15</v>
      </c>
      <c r="N84" s="9">
        <v>2</v>
      </c>
    </row>
    <row r="85" spans="1:14" ht="22.2" customHeight="1">
      <c r="A85" s="26">
        <v>3</v>
      </c>
      <c r="B85" s="26" t="s">
        <v>7</v>
      </c>
      <c r="C85" s="11" t="s">
        <v>706</v>
      </c>
      <c r="D85" s="15" t="s">
        <v>10</v>
      </c>
      <c r="E85" s="11" t="s">
        <v>707</v>
      </c>
      <c r="F85" s="28" t="s">
        <v>906</v>
      </c>
      <c r="G85" s="26">
        <v>15</v>
      </c>
      <c r="H85" s="26">
        <v>42</v>
      </c>
      <c r="I85" s="26">
        <v>0</v>
      </c>
      <c r="J85" s="26">
        <v>2</v>
      </c>
      <c r="K85" s="26">
        <v>0</v>
      </c>
      <c r="L85" s="26">
        <v>1</v>
      </c>
      <c r="M85" s="26">
        <v>19</v>
      </c>
      <c r="N85" s="26">
        <v>1</v>
      </c>
    </row>
    <row r="86" spans="1:14" ht="22.2" customHeight="1">
      <c r="A86" s="27"/>
      <c r="B86" s="27"/>
      <c r="C86" s="11" t="s">
        <v>708</v>
      </c>
      <c r="D86" s="16"/>
      <c r="E86" s="11" t="s">
        <v>709</v>
      </c>
      <c r="F86" s="29"/>
      <c r="G86" s="27"/>
      <c r="H86" s="27"/>
      <c r="I86" s="27"/>
      <c r="J86" s="27"/>
      <c r="K86" s="27"/>
      <c r="L86" s="27"/>
      <c r="M86" s="27"/>
      <c r="N86" s="27"/>
    </row>
    <row r="87" spans="1:14" ht="22.2" customHeight="1">
      <c r="A87" s="26">
        <v>4</v>
      </c>
      <c r="B87" s="26" t="s">
        <v>7</v>
      </c>
      <c r="C87" s="11" t="s">
        <v>710</v>
      </c>
      <c r="D87" s="15" t="s">
        <v>10</v>
      </c>
      <c r="E87" s="11" t="s">
        <v>711</v>
      </c>
      <c r="F87" s="28"/>
      <c r="G87" s="26"/>
      <c r="H87" s="26"/>
      <c r="I87" s="26"/>
      <c r="J87" s="26"/>
      <c r="K87" s="26"/>
      <c r="L87" s="26"/>
      <c r="M87" s="26"/>
      <c r="N87" s="26"/>
    </row>
    <row r="88" spans="1:14" ht="22.2" customHeight="1">
      <c r="A88" s="27"/>
      <c r="B88" s="27"/>
      <c r="C88" s="11" t="s">
        <v>712</v>
      </c>
      <c r="D88" s="16"/>
      <c r="E88" s="11" t="s">
        <v>713</v>
      </c>
      <c r="F88" s="29"/>
      <c r="G88" s="27"/>
      <c r="H88" s="27"/>
      <c r="I88" s="27"/>
      <c r="J88" s="27"/>
      <c r="K88" s="27"/>
      <c r="L88" s="27"/>
      <c r="M88" s="27"/>
      <c r="N88" s="27"/>
    </row>
    <row r="89" spans="1:14" ht="22.2" customHeight="1">
      <c r="A89" s="9">
        <v>5</v>
      </c>
      <c r="B89" s="9" t="s">
        <v>6</v>
      </c>
      <c r="C89" s="11" t="s">
        <v>714</v>
      </c>
      <c r="D89" s="9" t="s">
        <v>10</v>
      </c>
      <c r="E89" s="11" t="s">
        <v>715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23" t="s">
        <v>2</v>
      </c>
      <c r="B90" s="24"/>
      <c r="C90" s="24"/>
      <c r="D90" s="24"/>
      <c r="E90" s="25"/>
      <c r="F90" s="7" t="s">
        <v>8</v>
      </c>
      <c r="G90" s="9">
        <f t="shared" ref="G90:N90" si="5">SUM(G83:G89)</f>
        <v>35</v>
      </c>
      <c r="H90" s="9">
        <f t="shared" si="5"/>
        <v>126</v>
      </c>
      <c r="I90" s="9">
        <f t="shared" si="5"/>
        <v>0</v>
      </c>
      <c r="J90" s="9">
        <f t="shared" si="5"/>
        <v>6</v>
      </c>
      <c r="K90" s="9">
        <f t="shared" si="5"/>
        <v>0</v>
      </c>
      <c r="L90" s="9">
        <f t="shared" si="5"/>
        <v>3</v>
      </c>
      <c r="M90" s="9">
        <f t="shared" si="5"/>
        <v>49</v>
      </c>
      <c r="N90" s="9">
        <f t="shared" si="5"/>
        <v>4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716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42" t="s">
        <v>21</v>
      </c>
      <c r="B95" s="31"/>
      <c r="C95" s="28" t="s">
        <v>717</v>
      </c>
      <c r="D95" s="28" t="s">
        <v>10</v>
      </c>
      <c r="E95" s="28" t="s">
        <v>718</v>
      </c>
      <c r="F95" s="7" t="s">
        <v>9</v>
      </c>
      <c r="G95" s="32" t="s">
        <v>12</v>
      </c>
      <c r="H95" s="33"/>
      <c r="I95" s="32" t="s">
        <v>13</v>
      </c>
      <c r="J95" s="33"/>
      <c r="K95" s="32" t="s">
        <v>14</v>
      </c>
      <c r="L95" s="33"/>
      <c r="M95" s="36" t="s">
        <v>15</v>
      </c>
      <c r="N95" s="38" t="s">
        <v>11</v>
      </c>
    </row>
    <row r="96" spans="1:14" ht="22.2" customHeight="1">
      <c r="A96" s="40" t="s">
        <v>604</v>
      </c>
      <c r="B96" s="41"/>
      <c r="C96" s="29"/>
      <c r="D96" s="29"/>
      <c r="E96" s="29"/>
      <c r="F96" s="7" t="str">
        <f>E95</f>
        <v>錦興國小</v>
      </c>
      <c r="G96" s="34"/>
      <c r="H96" s="35"/>
      <c r="I96" s="34"/>
      <c r="J96" s="35"/>
      <c r="K96" s="34"/>
      <c r="L96" s="35"/>
      <c r="M96" s="37"/>
      <c r="N96" s="39"/>
    </row>
    <row r="97" spans="1:14" ht="22.2" customHeight="1">
      <c r="A97" s="23" t="s">
        <v>1</v>
      </c>
      <c r="B97" s="25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719</v>
      </c>
      <c r="D98" s="9" t="s">
        <v>10</v>
      </c>
      <c r="E98" s="11" t="s">
        <v>720</v>
      </c>
      <c r="F98" s="7" t="s">
        <v>907</v>
      </c>
      <c r="G98" s="9">
        <v>6</v>
      </c>
      <c r="H98" s="9">
        <v>42</v>
      </c>
      <c r="I98" s="9">
        <v>0</v>
      </c>
      <c r="J98" s="9">
        <v>2</v>
      </c>
      <c r="K98" s="9">
        <v>0</v>
      </c>
      <c r="L98" s="9">
        <v>1</v>
      </c>
      <c r="M98" s="9">
        <v>14</v>
      </c>
      <c r="N98" s="9">
        <v>2</v>
      </c>
    </row>
    <row r="99" spans="1:14" ht="22.2" customHeight="1">
      <c r="A99" s="9">
        <v>2</v>
      </c>
      <c r="B99" s="9" t="s">
        <v>6</v>
      </c>
      <c r="C99" s="11" t="s">
        <v>721</v>
      </c>
      <c r="D99" s="9" t="s">
        <v>10</v>
      </c>
      <c r="E99" s="11" t="s">
        <v>722</v>
      </c>
      <c r="F99" s="7" t="s">
        <v>361</v>
      </c>
      <c r="G99" s="9">
        <v>23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17</v>
      </c>
      <c r="N99" s="9">
        <v>2</v>
      </c>
    </row>
    <row r="100" spans="1:14" ht="22.2" customHeight="1">
      <c r="A100" s="26">
        <v>3</v>
      </c>
      <c r="B100" s="26" t="s">
        <v>7</v>
      </c>
      <c r="C100" s="11" t="s">
        <v>723</v>
      </c>
      <c r="D100" s="15" t="s">
        <v>10</v>
      </c>
      <c r="E100" s="11" t="s">
        <v>724</v>
      </c>
      <c r="F100" s="28" t="s">
        <v>908</v>
      </c>
      <c r="G100" s="26">
        <v>19</v>
      </c>
      <c r="H100" s="26">
        <v>42</v>
      </c>
      <c r="I100" s="26">
        <v>0</v>
      </c>
      <c r="J100" s="26">
        <v>2</v>
      </c>
      <c r="K100" s="26">
        <v>0</v>
      </c>
      <c r="L100" s="26">
        <v>1</v>
      </c>
      <c r="M100" s="26">
        <v>19</v>
      </c>
      <c r="N100" s="26">
        <v>2</v>
      </c>
    </row>
    <row r="101" spans="1:14" ht="22.2" customHeight="1">
      <c r="A101" s="27"/>
      <c r="B101" s="27"/>
      <c r="C101" s="11" t="s">
        <v>725</v>
      </c>
      <c r="D101" s="13"/>
      <c r="E101" s="11" t="s">
        <v>726</v>
      </c>
      <c r="F101" s="29"/>
      <c r="G101" s="27"/>
      <c r="H101" s="27"/>
      <c r="I101" s="27"/>
      <c r="J101" s="27"/>
      <c r="K101" s="27"/>
      <c r="L101" s="27"/>
      <c r="M101" s="27"/>
      <c r="N101" s="27"/>
    </row>
    <row r="102" spans="1:14" ht="22.2" customHeight="1">
      <c r="A102" s="26">
        <v>4</v>
      </c>
      <c r="B102" s="26" t="s">
        <v>7</v>
      </c>
      <c r="C102" s="18" t="s">
        <v>313</v>
      </c>
      <c r="D102" s="15" t="s">
        <v>10</v>
      </c>
      <c r="E102" s="11" t="s">
        <v>727</v>
      </c>
      <c r="F102" s="28"/>
      <c r="G102" s="26"/>
      <c r="H102" s="26"/>
      <c r="I102" s="26"/>
      <c r="J102" s="26"/>
      <c r="K102" s="26"/>
      <c r="L102" s="26"/>
      <c r="M102" s="26"/>
      <c r="N102" s="26"/>
    </row>
    <row r="103" spans="1:14" ht="22.2" customHeight="1">
      <c r="A103" s="27"/>
      <c r="B103" s="27"/>
      <c r="C103" s="18" t="s">
        <v>313</v>
      </c>
      <c r="D103" s="13"/>
      <c r="E103" s="11" t="s">
        <v>728</v>
      </c>
      <c r="F103" s="29"/>
      <c r="G103" s="27"/>
      <c r="H103" s="27"/>
      <c r="I103" s="27"/>
      <c r="J103" s="27"/>
      <c r="K103" s="27"/>
      <c r="L103" s="27"/>
      <c r="M103" s="27"/>
      <c r="N103" s="27"/>
    </row>
    <row r="104" spans="1:14" ht="22.2" customHeight="1">
      <c r="A104" s="9">
        <v>5</v>
      </c>
      <c r="B104" s="9" t="s">
        <v>6</v>
      </c>
      <c r="C104" s="18" t="s">
        <v>313</v>
      </c>
      <c r="D104" s="9" t="s">
        <v>10</v>
      </c>
      <c r="E104" s="11" t="s">
        <v>729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3" t="s">
        <v>2</v>
      </c>
      <c r="B105" s="24"/>
      <c r="C105" s="24"/>
      <c r="D105" s="24"/>
      <c r="E105" s="25"/>
      <c r="F105" s="7" t="s">
        <v>8</v>
      </c>
      <c r="G105" s="9">
        <f t="shared" ref="G105:N105" si="6">SUM(G98:G104)</f>
        <v>48</v>
      </c>
      <c r="H105" s="9">
        <f t="shared" si="6"/>
        <v>126</v>
      </c>
      <c r="I105" s="9">
        <f t="shared" si="6"/>
        <v>0</v>
      </c>
      <c r="J105" s="9">
        <f t="shared" si="6"/>
        <v>6</v>
      </c>
      <c r="K105" s="9">
        <f t="shared" si="6"/>
        <v>0</v>
      </c>
      <c r="L105" s="9">
        <f t="shared" si="6"/>
        <v>3</v>
      </c>
      <c r="M105" s="9">
        <f t="shared" si="6"/>
        <v>50</v>
      </c>
      <c r="N105" s="9">
        <f t="shared" si="6"/>
        <v>6</v>
      </c>
    </row>
    <row r="108" spans="1:14" ht="22.2" customHeight="1">
      <c r="A108" s="3" t="s">
        <v>17</v>
      </c>
      <c r="C108" s="1" t="s">
        <v>730</v>
      </c>
      <c r="E108" s="17"/>
    </row>
    <row r="109" spans="1:14" ht="22.2" customHeight="1">
      <c r="A109" s="3" t="s">
        <v>0</v>
      </c>
    </row>
    <row r="110" spans="1:14" ht="22.2" customHeight="1">
      <c r="A110" s="42" t="s">
        <v>21</v>
      </c>
      <c r="B110" s="31"/>
      <c r="C110" s="28" t="s">
        <v>143</v>
      </c>
      <c r="D110" s="28" t="s">
        <v>10</v>
      </c>
      <c r="E110" s="28" t="s">
        <v>506</v>
      </c>
      <c r="F110" s="7" t="s">
        <v>9</v>
      </c>
      <c r="G110" s="32" t="s">
        <v>12</v>
      </c>
      <c r="H110" s="33"/>
      <c r="I110" s="32" t="s">
        <v>13</v>
      </c>
      <c r="J110" s="33"/>
      <c r="K110" s="32" t="s">
        <v>14</v>
      </c>
      <c r="L110" s="33"/>
      <c r="M110" s="36" t="s">
        <v>15</v>
      </c>
      <c r="N110" s="38" t="s">
        <v>11</v>
      </c>
    </row>
    <row r="111" spans="1:14" ht="22.2" customHeight="1">
      <c r="A111" s="40" t="s">
        <v>604</v>
      </c>
      <c r="B111" s="41"/>
      <c r="C111" s="29"/>
      <c r="D111" s="29"/>
      <c r="E111" s="29"/>
      <c r="F111" s="7" t="str">
        <f>C110</f>
        <v>新北秀山</v>
      </c>
      <c r="G111" s="34"/>
      <c r="H111" s="35"/>
      <c r="I111" s="34"/>
      <c r="J111" s="35"/>
      <c r="K111" s="34"/>
      <c r="L111" s="35"/>
      <c r="M111" s="37"/>
      <c r="N111" s="39"/>
    </row>
    <row r="112" spans="1:14" ht="22.2" customHeight="1">
      <c r="A112" s="23" t="s">
        <v>1</v>
      </c>
      <c r="B112" s="2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731</v>
      </c>
      <c r="D113" s="9" t="s">
        <v>10</v>
      </c>
      <c r="E113" s="11" t="s">
        <v>732</v>
      </c>
      <c r="F113" s="7" t="s">
        <v>909</v>
      </c>
      <c r="G113" s="9">
        <v>42</v>
      </c>
      <c r="H113" s="9">
        <v>14</v>
      </c>
      <c r="I113" s="9">
        <v>2</v>
      </c>
      <c r="J113" s="9">
        <v>0</v>
      </c>
      <c r="K113" s="9">
        <v>1</v>
      </c>
      <c r="L113" s="9">
        <v>0</v>
      </c>
      <c r="M113" s="9">
        <v>14</v>
      </c>
      <c r="N113" s="9">
        <v>1</v>
      </c>
    </row>
    <row r="114" spans="1:14" ht="22.2" customHeight="1">
      <c r="A114" s="9">
        <v>2</v>
      </c>
      <c r="B114" s="9" t="s">
        <v>6</v>
      </c>
      <c r="C114" s="11" t="s">
        <v>733</v>
      </c>
      <c r="D114" s="9" t="s">
        <v>10</v>
      </c>
      <c r="E114" s="11" t="s">
        <v>734</v>
      </c>
      <c r="F114" s="7" t="s">
        <v>910</v>
      </c>
      <c r="G114" s="9">
        <v>42</v>
      </c>
      <c r="H114" s="9">
        <v>4</v>
      </c>
      <c r="I114" s="9">
        <v>2</v>
      </c>
      <c r="J114" s="9">
        <v>0</v>
      </c>
      <c r="K114" s="9">
        <v>1</v>
      </c>
      <c r="L114" s="9">
        <v>0</v>
      </c>
      <c r="M114" s="9">
        <v>12</v>
      </c>
      <c r="N114" s="9">
        <v>1</v>
      </c>
    </row>
    <row r="115" spans="1:14" ht="22.2" customHeight="1">
      <c r="A115" s="26">
        <v>3</v>
      </c>
      <c r="B115" s="26" t="s">
        <v>7</v>
      </c>
      <c r="C115" s="11" t="s">
        <v>735</v>
      </c>
      <c r="D115" s="15" t="s">
        <v>10</v>
      </c>
      <c r="E115" s="11" t="s">
        <v>736</v>
      </c>
      <c r="F115" s="28" t="s">
        <v>911</v>
      </c>
      <c r="G115" s="26">
        <v>42</v>
      </c>
      <c r="H115" s="26">
        <v>9</v>
      </c>
      <c r="I115" s="26">
        <v>2</v>
      </c>
      <c r="J115" s="26">
        <v>0</v>
      </c>
      <c r="K115" s="26">
        <v>1</v>
      </c>
      <c r="L115" s="26">
        <v>0</v>
      </c>
      <c r="M115" s="26">
        <v>14</v>
      </c>
      <c r="N115" s="26">
        <v>1</v>
      </c>
    </row>
    <row r="116" spans="1:14" ht="22.2" customHeight="1">
      <c r="A116" s="27"/>
      <c r="B116" s="27"/>
      <c r="C116" s="11" t="s">
        <v>737</v>
      </c>
      <c r="D116" s="16"/>
      <c r="E116" s="11" t="s">
        <v>738</v>
      </c>
      <c r="F116" s="29"/>
      <c r="G116" s="27"/>
      <c r="H116" s="27"/>
      <c r="I116" s="27"/>
      <c r="J116" s="27"/>
      <c r="K116" s="27"/>
      <c r="L116" s="27"/>
      <c r="M116" s="27"/>
      <c r="N116" s="27"/>
    </row>
    <row r="117" spans="1:14" ht="22.2" customHeight="1">
      <c r="A117" s="26">
        <v>4</v>
      </c>
      <c r="B117" s="26" t="s">
        <v>7</v>
      </c>
      <c r="C117" s="11" t="s">
        <v>739</v>
      </c>
      <c r="D117" s="15" t="s">
        <v>10</v>
      </c>
      <c r="E117" s="11" t="s">
        <v>740</v>
      </c>
      <c r="F117" s="28"/>
      <c r="G117" s="26"/>
      <c r="H117" s="26"/>
      <c r="I117" s="26"/>
      <c r="J117" s="26"/>
      <c r="K117" s="26"/>
      <c r="L117" s="26"/>
      <c r="M117" s="26"/>
      <c r="N117" s="26"/>
    </row>
    <row r="118" spans="1:14" ht="22.2" customHeight="1">
      <c r="A118" s="27"/>
      <c r="B118" s="27"/>
      <c r="C118" s="11" t="s">
        <v>741</v>
      </c>
      <c r="D118" s="16"/>
      <c r="E118" s="11" t="s">
        <v>742</v>
      </c>
      <c r="F118" s="29"/>
      <c r="G118" s="27"/>
      <c r="H118" s="27"/>
      <c r="I118" s="27"/>
      <c r="J118" s="27"/>
      <c r="K118" s="27"/>
      <c r="L118" s="27"/>
      <c r="M118" s="27"/>
      <c r="N118" s="27"/>
    </row>
    <row r="119" spans="1:14" ht="22.2" customHeight="1">
      <c r="A119" s="9">
        <v>5</v>
      </c>
      <c r="B119" s="9" t="s">
        <v>6</v>
      </c>
      <c r="C119" s="11" t="s">
        <v>743</v>
      </c>
      <c r="D119" s="9" t="s">
        <v>10</v>
      </c>
      <c r="E119" s="11" t="s">
        <v>744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3" t="s">
        <v>2</v>
      </c>
      <c r="B120" s="24"/>
      <c r="C120" s="24"/>
      <c r="D120" s="24"/>
      <c r="E120" s="25"/>
      <c r="F120" s="7" t="s">
        <v>8</v>
      </c>
      <c r="G120" s="9">
        <f t="shared" ref="G120:N120" si="7">SUM(G113:G119)</f>
        <v>126</v>
      </c>
      <c r="H120" s="9">
        <f t="shared" si="7"/>
        <v>27</v>
      </c>
      <c r="I120" s="9">
        <f t="shared" si="7"/>
        <v>6</v>
      </c>
      <c r="J120" s="9">
        <f t="shared" si="7"/>
        <v>0</v>
      </c>
      <c r="K120" s="9">
        <f t="shared" si="7"/>
        <v>3</v>
      </c>
      <c r="L120" s="9">
        <f t="shared" si="7"/>
        <v>0</v>
      </c>
      <c r="M120" s="9">
        <f t="shared" si="7"/>
        <v>40</v>
      </c>
      <c r="N120" s="9">
        <f t="shared" si="7"/>
        <v>3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777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42" t="s">
        <v>21</v>
      </c>
      <c r="B125" s="31"/>
      <c r="C125" s="28" t="s">
        <v>778</v>
      </c>
      <c r="D125" s="28" t="s">
        <v>10</v>
      </c>
      <c r="E125" s="28" t="s">
        <v>779</v>
      </c>
      <c r="F125" s="7" t="s">
        <v>9</v>
      </c>
      <c r="G125" s="32" t="s">
        <v>12</v>
      </c>
      <c r="H125" s="33"/>
      <c r="I125" s="32" t="s">
        <v>13</v>
      </c>
      <c r="J125" s="33"/>
      <c r="K125" s="32" t="s">
        <v>14</v>
      </c>
      <c r="L125" s="33"/>
      <c r="M125" s="36" t="s">
        <v>15</v>
      </c>
      <c r="N125" s="38" t="s">
        <v>11</v>
      </c>
    </row>
    <row r="126" spans="1:14" ht="22.2" customHeight="1">
      <c r="A126" s="40" t="s">
        <v>776</v>
      </c>
      <c r="B126" s="41"/>
      <c r="C126" s="29"/>
      <c r="D126" s="29"/>
      <c r="E126" s="29"/>
      <c r="F126" s="7" t="str">
        <f>C125</f>
        <v>雲林縣中山國小</v>
      </c>
      <c r="G126" s="34"/>
      <c r="H126" s="35"/>
      <c r="I126" s="34"/>
      <c r="J126" s="35"/>
      <c r="K126" s="34"/>
      <c r="L126" s="35"/>
      <c r="M126" s="37"/>
      <c r="N126" s="39"/>
    </row>
    <row r="127" spans="1:14" ht="22.2" customHeight="1">
      <c r="A127" s="23" t="s">
        <v>1</v>
      </c>
      <c r="B127" s="25"/>
      <c r="C127" s="8"/>
      <c r="D127" s="9"/>
      <c r="E127" s="10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780</v>
      </c>
      <c r="D128" s="9" t="s">
        <v>10</v>
      </c>
      <c r="E128" s="11" t="s">
        <v>781</v>
      </c>
      <c r="F128" s="7" t="s">
        <v>915</v>
      </c>
      <c r="G128" s="9">
        <v>33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20</v>
      </c>
      <c r="N128" s="9">
        <v>3</v>
      </c>
    </row>
    <row r="129" spans="1:14" ht="22.2" customHeight="1">
      <c r="A129" s="9">
        <v>2</v>
      </c>
      <c r="B129" s="9" t="s">
        <v>6</v>
      </c>
      <c r="C129" s="11" t="s">
        <v>782</v>
      </c>
      <c r="D129" s="9" t="s">
        <v>10</v>
      </c>
      <c r="E129" s="11" t="s">
        <v>783</v>
      </c>
      <c r="F129" s="7" t="s">
        <v>916</v>
      </c>
      <c r="G129" s="9">
        <v>56</v>
      </c>
      <c r="H129" s="9">
        <v>56</v>
      </c>
      <c r="I129" s="9">
        <v>2</v>
      </c>
      <c r="J129" s="9">
        <v>1</v>
      </c>
      <c r="K129" s="9">
        <v>1</v>
      </c>
      <c r="L129" s="9">
        <v>0</v>
      </c>
      <c r="M129" s="9">
        <v>35</v>
      </c>
      <c r="N129" s="9">
        <v>2</v>
      </c>
    </row>
    <row r="130" spans="1:14" ht="22.2" customHeight="1">
      <c r="A130" s="26">
        <v>3</v>
      </c>
      <c r="B130" s="26" t="s">
        <v>7</v>
      </c>
      <c r="C130" s="11" t="s">
        <v>784</v>
      </c>
      <c r="D130" s="15" t="s">
        <v>10</v>
      </c>
      <c r="E130" s="11" t="s">
        <v>785</v>
      </c>
      <c r="F130" s="28" t="s">
        <v>917</v>
      </c>
      <c r="G130" s="26">
        <v>42</v>
      </c>
      <c r="H130" s="26">
        <v>31</v>
      </c>
      <c r="I130" s="26">
        <v>2</v>
      </c>
      <c r="J130" s="26">
        <v>0</v>
      </c>
      <c r="K130" s="26">
        <v>1</v>
      </c>
      <c r="L130" s="26">
        <v>0</v>
      </c>
      <c r="M130" s="26">
        <v>22</v>
      </c>
      <c r="N130" s="26">
        <v>2</v>
      </c>
    </row>
    <row r="131" spans="1:14" ht="22.2" customHeight="1">
      <c r="A131" s="27"/>
      <c r="B131" s="27"/>
      <c r="C131" s="11" t="s">
        <v>786</v>
      </c>
      <c r="D131" s="13"/>
      <c r="E131" s="11" t="s">
        <v>787</v>
      </c>
      <c r="F131" s="29"/>
      <c r="G131" s="27"/>
      <c r="H131" s="27"/>
      <c r="I131" s="27"/>
      <c r="J131" s="27"/>
      <c r="K131" s="27"/>
      <c r="L131" s="27"/>
      <c r="M131" s="27"/>
      <c r="N131" s="27"/>
    </row>
    <row r="132" spans="1:14" ht="22.2" customHeight="1">
      <c r="A132" s="26">
        <v>4</v>
      </c>
      <c r="B132" s="26" t="s">
        <v>7</v>
      </c>
      <c r="C132" s="11" t="s">
        <v>788</v>
      </c>
      <c r="D132" s="15" t="s">
        <v>10</v>
      </c>
      <c r="E132" s="11" t="s">
        <v>789</v>
      </c>
      <c r="F132" s="28" t="s">
        <v>918</v>
      </c>
      <c r="G132" s="26">
        <v>44</v>
      </c>
      <c r="H132" s="26">
        <v>34</v>
      </c>
      <c r="I132" s="26">
        <v>2</v>
      </c>
      <c r="J132" s="26">
        <v>0</v>
      </c>
      <c r="K132" s="26">
        <v>1</v>
      </c>
      <c r="L132" s="26">
        <v>0</v>
      </c>
      <c r="M132" s="26">
        <v>23</v>
      </c>
      <c r="N132" s="26">
        <v>1</v>
      </c>
    </row>
    <row r="133" spans="1:14" ht="22.2" customHeight="1">
      <c r="A133" s="27"/>
      <c r="B133" s="27"/>
      <c r="C133" s="11" t="s">
        <v>790</v>
      </c>
      <c r="D133" s="13"/>
      <c r="E133" s="11" t="s">
        <v>791</v>
      </c>
      <c r="F133" s="29"/>
      <c r="G133" s="27"/>
      <c r="H133" s="27"/>
      <c r="I133" s="27"/>
      <c r="J133" s="27"/>
      <c r="K133" s="27"/>
      <c r="L133" s="27"/>
      <c r="M133" s="27"/>
      <c r="N133" s="27"/>
    </row>
    <row r="134" spans="1:14" ht="22.2" customHeight="1">
      <c r="A134" s="9">
        <v>5</v>
      </c>
      <c r="B134" s="9" t="s">
        <v>6</v>
      </c>
      <c r="C134" s="11" t="s">
        <v>792</v>
      </c>
      <c r="D134" s="9" t="s">
        <v>10</v>
      </c>
      <c r="E134" s="18" t="s">
        <v>313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3" t="s">
        <v>2</v>
      </c>
      <c r="B135" s="24"/>
      <c r="C135" s="24"/>
      <c r="D135" s="24"/>
      <c r="E135" s="25"/>
      <c r="F135" s="7" t="s">
        <v>8</v>
      </c>
      <c r="G135" s="9">
        <f t="shared" ref="G135:N135" si="8">SUM(G128:G134)</f>
        <v>175</v>
      </c>
      <c r="H135" s="9">
        <f t="shared" si="8"/>
        <v>163</v>
      </c>
      <c r="I135" s="9">
        <f t="shared" si="8"/>
        <v>6</v>
      </c>
      <c r="J135" s="9">
        <f t="shared" si="8"/>
        <v>3</v>
      </c>
      <c r="K135" s="9">
        <f t="shared" si="8"/>
        <v>3</v>
      </c>
      <c r="L135" s="9">
        <f t="shared" si="8"/>
        <v>1</v>
      </c>
      <c r="M135" s="9">
        <f t="shared" si="8"/>
        <v>100</v>
      </c>
      <c r="N135" s="9">
        <f t="shared" si="8"/>
        <v>8</v>
      </c>
    </row>
    <row r="138" spans="1:14" ht="22.2" customHeight="1">
      <c r="A138" s="3" t="s">
        <v>17</v>
      </c>
      <c r="C138" s="1" t="s">
        <v>793</v>
      </c>
      <c r="E138" s="17"/>
    </row>
    <row r="139" spans="1:14" ht="22.2" customHeight="1">
      <c r="A139" s="3" t="s">
        <v>0</v>
      </c>
    </row>
    <row r="140" spans="1:14" ht="22.2" customHeight="1">
      <c r="A140" s="42" t="s">
        <v>21</v>
      </c>
      <c r="B140" s="31"/>
      <c r="C140" s="28" t="s">
        <v>176</v>
      </c>
      <c r="D140" s="28" t="s">
        <v>10</v>
      </c>
      <c r="E140" s="28" t="s">
        <v>794</v>
      </c>
      <c r="F140" s="7" t="s">
        <v>9</v>
      </c>
      <c r="G140" s="32" t="s">
        <v>12</v>
      </c>
      <c r="H140" s="33"/>
      <c r="I140" s="32" t="s">
        <v>13</v>
      </c>
      <c r="J140" s="33"/>
      <c r="K140" s="32" t="s">
        <v>14</v>
      </c>
      <c r="L140" s="33"/>
      <c r="M140" s="36" t="s">
        <v>15</v>
      </c>
      <c r="N140" s="38" t="s">
        <v>11</v>
      </c>
    </row>
    <row r="141" spans="1:14" ht="22.2" customHeight="1">
      <c r="A141" s="40" t="s">
        <v>776</v>
      </c>
      <c r="B141" s="41"/>
      <c r="C141" s="29"/>
      <c r="D141" s="29"/>
      <c r="E141" s="29"/>
      <c r="F141" s="7" t="str">
        <f>C140</f>
        <v>臺北市長春國小</v>
      </c>
      <c r="G141" s="34"/>
      <c r="H141" s="35"/>
      <c r="I141" s="34"/>
      <c r="J141" s="35"/>
      <c r="K141" s="34"/>
      <c r="L141" s="35"/>
      <c r="M141" s="37"/>
      <c r="N141" s="39"/>
    </row>
    <row r="142" spans="1:14" ht="22.2" customHeight="1">
      <c r="A142" s="23" t="s">
        <v>1</v>
      </c>
      <c r="B142" s="2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795</v>
      </c>
      <c r="D143" s="9" t="s">
        <v>10</v>
      </c>
      <c r="E143" s="11" t="s">
        <v>796</v>
      </c>
      <c r="F143" s="7" t="s">
        <v>1009</v>
      </c>
      <c r="G143" s="9">
        <v>13</v>
      </c>
      <c r="H143" s="9">
        <v>42</v>
      </c>
      <c r="I143" s="9">
        <v>0</v>
      </c>
      <c r="J143" s="9">
        <v>2</v>
      </c>
      <c r="K143" s="9">
        <v>0</v>
      </c>
      <c r="L143" s="9">
        <v>1</v>
      </c>
      <c r="M143" s="9">
        <v>18</v>
      </c>
      <c r="N143" s="9">
        <v>2</v>
      </c>
    </row>
    <row r="144" spans="1:14" ht="22.2" customHeight="1">
      <c r="A144" s="9">
        <v>2</v>
      </c>
      <c r="B144" s="9" t="s">
        <v>6</v>
      </c>
      <c r="C144" s="11" t="s">
        <v>797</v>
      </c>
      <c r="D144" s="9" t="s">
        <v>10</v>
      </c>
      <c r="E144" s="11" t="s">
        <v>798</v>
      </c>
      <c r="F144" s="7" t="s">
        <v>1010</v>
      </c>
      <c r="G144" s="9">
        <v>23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25</v>
      </c>
      <c r="N144" s="9">
        <v>3</v>
      </c>
    </row>
    <row r="145" spans="1:14" ht="22.2" customHeight="1">
      <c r="A145" s="26">
        <v>3</v>
      </c>
      <c r="B145" s="26" t="s">
        <v>7</v>
      </c>
      <c r="C145" s="11" t="s">
        <v>799</v>
      </c>
      <c r="D145" s="15" t="s">
        <v>10</v>
      </c>
      <c r="E145" s="11" t="s">
        <v>513</v>
      </c>
      <c r="F145" s="28" t="s">
        <v>1011</v>
      </c>
      <c r="G145" s="26">
        <v>45</v>
      </c>
      <c r="H145" s="26">
        <v>41</v>
      </c>
      <c r="I145" s="26">
        <v>2</v>
      </c>
      <c r="J145" s="26">
        <v>0</v>
      </c>
      <c r="K145" s="26">
        <v>1</v>
      </c>
      <c r="L145" s="26">
        <v>0</v>
      </c>
      <c r="M145" s="26">
        <v>36</v>
      </c>
      <c r="N145" s="26">
        <v>3</v>
      </c>
    </row>
    <row r="146" spans="1:14" ht="22.2" customHeight="1">
      <c r="A146" s="27"/>
      <c r="B146" s="27"/>
      <c r="C146" s="11" t="s">
        <v>800</v>
      </c>
      <c r="D146" s="16"/>
      <c r="E146" s="11" t="s">
        <v>801</v>
      </c>
      <c r="F146" s="29"/>
      <c r="G146" s="27"/>
      <c r="H146" s="27"/>
      <c r="I146" s="27"/>
      <c r="J146" s="27"/>
      <c r="K146" s="27"/>
      <c r="L146" s="27"/>
      <c r="M146" s="27"/>
      <c r="N146" s="27"/>
    </row>
    <row r="147" spans="1:14" ht="22.2" customHeight="1">
      <c r="A147" s="26">
        <v>4</v>
      </c>
      <c r="B147" s="26" t="s">
        <v>7</v>
      </c>
      <c r="C147" s="11" t="s">
        <v>802</v>
      </c>
      <c r="D147" s="15" t="s">
        <v>10</v>
      </c>
      <c r="E147" s="11" t="s">
        <v>803</v>
      </c>
      <c r="F147" s="28" t="s">
        <v>1012</v>
      </c>
      <c r="G147" s="26">
        <v>42</v>
      </c>
      <c r="H147" s="26">
        <v>19</v>
      </c>
      <c r="I147" s="26">
        <v>2</v>
      </c>
      <c r="J147" s="26">
        <v>0</v>
      </c>
      <c r="K147" s="26">
        <v>1</v>
      </c>
      <c r="L147" s="26">
        <v>0</v>
      </c>
      <c r="M147" s="26">
        <v>20</v>
      </c>
      <c r="N147" s="26">
        <v>1</v>
      </c>
    </row>
    <row r="148" spans="1:14" ht="22.2" customHeight="1">
      <c r="A148" s="27"/>
      <c r="B148" s="27"/>
      <c r="C148" s="11" t="s">
        <v>804</v>
      </c>
      <c r="D148" s="16"/>
      <c r="E148" s="11" t="s">
        <v>805</v>
      </c>
      <c r="F148" s="29"/>
      <c r="G148" s="27"/>
      <c r="H148" s="27"/>
      <c r="I148" s="27"/>
      <c r="J148" s="27"/>
      <c r="K148" s="27"/>
      <c r="L148" s="27"/>
      <c r="M148" s="27"/>
      <c r="N148" s="27"/>
    </row>
    <row r="149" spans="1:14" ht="22.2" customHeight="1">
      <c r="A149" s="9">
        <v>5</v>
      </c>
      <c r="B149" s="9" t="s">
        <v>6</v>
      </c>
      <c r="C149" s="11" t="s">
        <v>806</v>
      </c>
      <c r="D149" s="9" t="s">
        <v>10</v>
      </c>
      <c r="E149" s="11" t="s">
        <v>807</v>
      </c>
      <c r="F149" s="7" t="s">
        <v>1013</v>
      </c>
      <c r="G149" s="9">
        <v>42</v>
      </c>
      <c r="H149" s="9">
        <v>17</v>
      </c>
      <c r="I149" s="9">
        <v>2</v>
      </c>
      <c r="J149" s="9">
        <v>0</v>
      </c>
      <c r="K149" s="9">
        <v>1</v>
      </c>
      <c r="L149" s="9">
        <v>0</v>
      </c>
      <c r="M149" s="9">
        <v>18</v>
      </c>
      <c r="N149" s="9">
        <v>2</v>
      </c>
    </row>
    <row r="150" spans="1:14" ht="22.2" customHeight="1">
      <c r="A150" s="23" t="s">
        <v>2</v>
      </c>
      <c r="B150" s="24"/>
      <c r="C150" s="24"/>
      <c r="D150" s="24"/>
      <c r="E150" s="25"/>
      <c r="F150" s="7" t="s">
        <v>8</v>
      </c>
      <c r="G150" s="9">
        <f t="shared" ref="G150:N150" si="9">SUM(G143:G149)</f>
        <v>165</v>
      </c>
      <c r="H150" s="9">
        <f t="shared" si="9"/>
        <v>161</v>
      </c>
      <c r="I150" s="9">
        <f t="shared" si="9"/>
        <v>6</v>
      </c>
      <c r="J150" s="9">
        <f t="shared" si="9"/>
        <v>4</v>
      </c>
      <c r="K150" s="9">
        <f t="shared" si="9"/>
        <v>3</v>
      </c>
      <c r="L150" s="9">
        <f t="shared" si="9"/>
        <v>2</v>
      </c>
      <c r="M150" s="9">
        <f t="shared" si="9"/>
        <v>117</v>
      </c>
      <c r="N150" s="9">
        <f t="shared" si="9"/>
        <v>11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808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42" t="s">
        <v>21</v>
      </c>
      <c r="B155" s="31"/>
      <c r="C155" s="28" t="s">
        <v>243</v>
      </c>
      <c r="D155" s="28" t="s">
        <v>10</v>
      </c>
      <c r="E155" s="28" t="s">
        <v>809</v>
      </c>
      <c r="F155" s="7" t="s">
        <v>9</v>
      </c>
      <c r="G155" s="32" t="s">
        <v>12</v>
      </c>
      <c r="H155" s="33"/>
      <c r="I155" s="32" t="s">
        <v>13</v>
      </c>
      <c r="J155" s="33"/>
      <c r="K155" s="32" t="s">
        <v>14</v>
      </c>
      <c r="L155" s="33"/>
      <c r="M155" s="36" t="s">
        <v>15</v>
      </c>
      <c r="N155" s="38" t="s">
        <v>11</v>
      </c>
    </row>
    <row r="156" spans="1:14" ht="22.2" customHeight="1">
      <c r="A156" s="40" t="s">
        <v>776</v>
      </c>
      <c r="B156" s="41"/>
      <c r="C156" s="29"/>
      <c r="D156" s="29"/>
      <c r="E156" s="29"/>
      <c r="F156" s="7" t="str">
        <f>E155</f>
        <v>林口國小</v>
      </c>
      <c r="G156" s="34"/>
      <c r="H156" s="35"/>
      <c r="I156" s="34"/>
      <c r="J156" s="35"/>
      <c r="K156" s="34"/>
      <c r="L156" s="35"/>
      <c r="M156" s="37"/>
      <c r="N156" s="39"/>
    </row>
    <row r="157" spans="1:14" ht="22.2" customHeight="1">
      <c r="A157" s="23" t="s">
        <v>1</v>
      </c>
      <c r="B157" s="25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810</v>
      </c>
      <c r="D158" s="9" t="s">
        <v>10</v>
      </c>
      <c r="E158" s="11" t="s">
        <v>811</v>
      </c>
      <c r="F158" s="7" t="s">
        <v>919</v>
      </c>
      <c r="G158" s="9">
        <v>21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19</v>
      </c>
      <c r="N158" s="9">
        <v>1</v>
      </c>
    </row>
    <row r="159" spans="1:14" ht="22.2" customHeight="1">
      <c r="A159" s="9">
        <v>2</v>
      </c>
      <c r="B159" s="9" t="s">
        <v>6</v>
      </c>
      <c r="C159" s="11" t="s">
        <v>812</v>
      </c>
      <c r="D159" s="9" t="s">
        <v>10</v>
      </c>
      <c r="E159" s="11" t="s">
        <v>813</v>
      </c>
      <c r="F159" s="7" t="s">
        <v>920</v>
      </c>
      <c r="G159" s="9">
        <v>16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17</v>
      </c>
      <c r="N159" s="9">
        <v>2</v>
      </c>
    </row>
    <row r="160" spans="1:14" ht="22.2" customHeight="1">
      <c r="A160" s="26">
        <v>3</v>
      </c>
      <c r="B160" s="26" t="s">
        <v>7</v>
      </c>
      <c r="C160" s="11" t="s">
        <v>814</v>
      </c>
      <c r="D160" s="15" t="s">
        <v>10</v>
      </c>
      <c r="E160" s="11" t="s">
        <v>815</v>
      </c>
      <c r="F160" s="28" t="s">
        <v>921</v>
      </c>
      <c r="G160" s="26">
        <v>20</v>
      </c>
      <c r="H160" s="26">
        <v>42</v>
      </c>
      <c r="I160" s="26">
        <v>0</v>
      </c>
      <c r="J160" s="26">
        <v>2</v>
      </c>
      <c r="K160" s="26">
        <v>0</v>
      </c>
      <c r="L160" s="26">
        <v>1</v>
      </c>
      <c r="M160" s="26">
        <v>19</v>
      </c>
      <c r="N160" s="26">
        <v>2</v>
      </c>
    </row>
    <row r="161" spans="1:14" ht="22.2" customHeight="1">
      <c r="A161" s="27"/>
      <c r="B161" s="27"/>
      <c r="C161" s="11" t="s">
        <v>816</v>
      </c>
      <c r="D161" s="13"/>
      <c r="E161" s="11" t="s">
        <v>817</v>
      </c>
      <c r="F161" s="29"/>
      <c r="G161" s="27"/>
      <c r="H161" s="27"/>
      <c r="I161" s="27"/>
      <c r="J161" s="27"/>
      <c r="K161" s="27"/>
      <c r="L161" s="27"/>
      <c r="M161" s="27"/>
      <c r="N161" s="27"/>
    </row>
    <row r="162" spans="1:14" ht="22.2" customHeight="1">
      <c r="A162" s="26">
        <v>4</v>
      </c>
      <c r="B162" s="26" t="s">
        <v>7</v>
      </c>
      <c r="C162" s="11" t="s">
        <v>818</v>
      </c>
      <c r="D162" s="15" t="s">
        <v>10</v>
      </c>
      <c r="E162" s="11" t="s">
        <v>819</v>
      </c>
      <c r="F162" s="28"/>
      <c r="G162" s="26"/>
      <c r="H162" s="26"/>
      <c r="I162" s="26"/>
      <c r="J162" s="26"/>
      <c r="K162" s="26"/>
      <c r="L162" s="26"/>
      <c r="M162" s="26"/>
      <c r="N162" s="26"/>
    </row>
    <row r="163" spans="1:14" ht="22.2" customHeight="1">
      <c r="A163" s="27"/>
      <c r="B163" s="27"/>
      <c r="C163" s="11" t="s">
        <v>820</v>
      </c>
      <c r="D163" s="13"/>
      <c r="E163" s="11" t="s">
        <v>821</v>
      </c>
      <c r="F163" s="29"/>
      <c r="G163" s="27"/>
      <c r="H163" s="27"/>
      <c r="I163" s="27"/>
      <c r="J163" s="27"/>
      <c r="K163" s="27"/>
      <c r="L163" s="27"/>
      <c r="M163" s="27"/>
      <c r="N163" s="27"/>
    </row>
    <row r="164" spans="1:14" ht="22.2" customHeight="1">
      <c r="A164" s="9">
        <v>5</v>
      </c>
      <c r="B164" s="9" t="s">
        <v>6</v>
      </c>
      <c r="C164" s="11" t="s">
        <v>822</v>
      </c>
      <c r="D164" s="9" t="s">
        <v>10</v>
      </c>
      <c r="E164" s="11" t="s">
        <v>823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3" t="s">
        <v>2</v>
      </c>
      <c r="B165" s="24"/>
      <c r="C165" s="24"/>
      <c r="D165" s="24"/>
      <c r="E165" s="25"/>
      <c r="F165" s="7" t="s">
        <v>8</v>
      </c>
      <c r="G165" s="9">
        <f t="shared" ref="G165:N165" si="10">SUM(G158:G164)</f>
        <v>57</v>
      </c>
      <c r="H165" s="9">
        <f t="shared" si="10"/>
        <v>126</v>
      </c>
      <c r="I165" s="9">
        <f t="shared" si="10"/>
        <v>0</v>
      </c>
      <c r="J165" s="9">
        <f t="shared" si="10"/>
        <v>6</v>
      </c>
      <c r="K165" s="9">
        <f t="shared" si="10"/>
        <v>0</v>
      </c>
      <c r="L165" s="9">
        <f t="shared" si="10"/>
        <v>3</v>
      </c>
      <c r="M165" s="9">
        <f t="shared" si="10"/>
        <v>55</v>
      </c>
      <c r="N165" s="9">
        <f t="shared" si="10"/>
        <v>5</v>
      </c>
    </row>
    <row r="168" spans="1:14" ht="22.2" customHeight="1">
      <c r="A168" s="3" t="s">
        <v>17</v>
      </c>
      <c r="C168" s="1" t="s">
        <v>825</v>
      </c>
      <c r="E168" s="17"/>
    </row>
    <row r="169" spans="1:14" ht="22.2" customHeight="1">
      <c r="A169" s="3" t="s">
        <v>0</v>
      </c>
    </row>
    <row r="170" spans="1:14" ht="22.2" customHeight="1">
      <c r="A170" s="42" t="s">
        <v>21</v>
      </c>
      <c r="B170" s="31"/>
      <c r="C170" s="28" t="s">
        <v>214</v>
      </c>
      <c r="D170" s="28" t="s">
        <v>10</v>
      </c>
      <c r="E170" s="28" t="s">
        <v>824</v>
      </c>
      <c r="F170" s="7" t="s">
        <v>9</v>
      </c>
      <c r="G170" s="32" t="s">
        <v>12</v>
      </c>
      <c r="H170" s="33"/>
      <c r="I170" s="32" t="s">
        <v>13</v>
      </c>
      <c r="J170" s="33"/>
      <c r="K170" s="32" t="s">
        <v>14</v>
      </c>
      <c r="L170" s="33"/>
      <c r="M170" s="36" t="s">
        <v>15</v>
      </c>
      <c r="N170" s="38" t="s">
        <v>11</v>
      </c>
    </row>
    <row r="171" spans="1:14" ht="22.2" customHeight="1">
      <c r="A171" s="40" t="s">
        <v>776</v>
      </c>
      <c r="B171" s="41"/>
      <c r="C171" s="29"/>
      <c r="D171" s="29"/>
      <c r="E171" s="29"/>
      <c r="F171" s="7" t="str">
        <f>C170</f>
        <v>南郭國小</v>
      </c>
      <c r="G171" s="34"/>
      <c r="H171" s="35"/>
      <c r="I171" s="34"/>
      <c r="J171" s="35"/>
      <c r="K171" s="34"/>
      <c r="L171" s="35"/>
      <c r="M171" s="37"/>
      <c r="N171" s="39"/>
    </row>
    <row r="172" spans="1:14" ht="22.2" customHeight="1">
      <c r="A172" s="23" t="s">
        <v>1</v>
      </c>
      <c r="B172" s="2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826</v>
      </c>
      <c r="D173" s="9" t="s">
        <v>10</v>
      </c>
      <c r="E173" s="11" t="s">
        <v>827</v>
      </c>
      <c r="F173" s="7" t="s">
        <v>922</v>
      </c>
      <c r="G173" s="9">
        <v>22</v>
      </c>
      <c r="H173" s="9">
        <v>42</v>
      </c>
      <c r="I173" s="9">
        <v>0</v>
      </c>
      <c r="J173" s="9">
        <v>2</v>
      </c>
      <c r="K173" s="9">
        <v>0</v>
      </c>
      <c r="L173" s="9">
        <v>1</v>
      </c>
      <c r="M173" s="9">
        <v>23</v>
      </c>
      <c r="N173" s="9">
        <v>5</v>
      </c>
    </row>
    <row r="174" spans="1:14" ht="22.2" customHeight="1">
      <c r="A174" s="9">
        <v>2</v>
      </c>
      <c r="B174" s="9" t="s">
        <v>6</v>
      </c>
      <c r="C174" s="11" t="s">
        <v>828</v>
      </c>
      <c r="D174" s="9" t="s">
        <v>10</v>
      </c>
      <c r="E174" s="11" t="s">
        <v>829</v>
      </c>
      <c r="F174" s="7" t="s">
        <v>923</v>
      </c>
      <c r="G174" s="9">
        <v>42</v>
      </c>
      <c r="H174" s="9">
        <v>22</v>
      </c>
      <c r="I174" s="9">
        <v>2</v>
      </c>
      <c r="J174" s="9">
        <v>0</v>
      </c>
      <c r="K174" s="9">
        <v>1</v>
      </c>
      <c r="L174" s="9">
        <v>0</v>
      </c>
      <c r="M174" s="9">
        <v>24</v>
      </c>
      <c r="N174" s="9">
        <v>5</v>
      </c>
    </row>
    <row r="175" spans="1:14" ht="22.2" customHeight="1">
      <c r="A175" s="26">
        <v>3</v>
      </c>
      <c r="B175" s="26" t="s">
        <v>7</v>
      </c>
      <c r="C175" s="11" t="s">
        <v>830</v>
      </c>
      <c r="D175" s="15" t="s">
        <v>10</v>
      </c>
      <c r="E175" s="11" t="s">
        <v>831</v>
      </c>
      <c r="F175" s="28" t="s">
        <v>924</v>
      </c>
      <c r="G175" s="26">
        <v>44</v>
      </c>
      <c r="H175" s="26">
        <v>32</v>
      </c>
      <c r="I175" s="26">
        <v>2</v>
      </c>
      <c r="J175" s="26">
        <v>0</v>
      </c>
      <c r="K175" s="26">
        <v>1</v>
      </c>
      <c r="L175" s="26">
        <v>0</v>
      </c>
      <c r="M175" s="26">
        <v>22</v>
      </c>
      <c r="N175" s="26">
        <v>3</v>
      </c>
    </row>
    <row r="176" spans="1:14" ht="22.2" customHeight="1">
      <c r="A176" s="27"/>
      <c r="B176" s="27"/>
      <c r="C176" s="11" t="s">
        <v>832</v>
      </c>
      <c r="D176" s="16"/>
      <c r="E176" s="11" t="s">
        <v>833</v>
      </c>
      <c r="F176" s="29"/>
      <c r="G176" s="27"/>
      <c r="H176" s="27"/>
      <c r="I176" s="27"/>
      <c r="J176" s="27"/>
      <c r="K176" s="27"/>
      <c r="L176" s="27"/>
      <c r="M176" s="27"/>
      <c r="N176" s="27"/>
    </row>
    <row r="177" spans="1:14" ht="22.2" customHeight="1">
      <c r="A177" s="26">
        <v>4</v>
      </c>
      <c r="B177" s="26" t="s">
        <v>7</v>
      </c>
      <c r="C177" s="11" t="s">
        <v>834</v>
      </c>
      <c r="D177" s="15" t="s">
        <v>10</v>
      </c>
      <c r="E177" s="11" t="s">
        <v>835</v>
      </c>
      <c r="F177" s="28" t="s">
        <v>898</v>
      </c>
      <c r="G177" s="26">
        <v>42</v>
      </c>
      <c r="H177" s="26">
        <v>22</v>
      </c>
      <c r="I177" s="26">
        <v>2</v>
      </c>
      <c r="J177" s="26">
        <v>0</v>
      </c>
      <c r="K177" s="26">
        <v>1</v>
      </c>
      <c r="L177" s="26">
        <v>0</v>
      </c>
      <c r="M177" s="26">
        <v>21</v>
      </c>
      <c r="N177" s="26">
        <v>2</v>
      </c>
    </row>
    <row r="178" spans="1:14" ht="22.2" customHeight="1">
      <c r="A178" s="27"/>
      <c r="B178" s="27"/>
      <c r="C178" s="11" t="s">
        <v>836</v>
      </c>
      <c r="D178" s="16"/>
      <c r="E178" s="11" t="s">
        <v>837</v>
      </c>
      <c r="F178" s="29"/>
      <c r="G178" s="27"/>
      <c r="H178" s="27"/>
      <c r="I178" s="27"/>
      <c r="J178" s="27"/>
      <c r="K178" s="27"/>
      <c r="L178" s="27"/>
      <c r="M178" s="27"/>
      <c r="N178" s="27"/>
    </row>
    <row r="179" spans="1:14" ht="22.2" customHeight="1">
      <c r="A179" s="9">
        <v>5</v>
      </c>
      <c r="B179" s="9" t="s">
        <v>6</v>
      </c>
      <c r="C179" s="11" t="s">
        <v>838</v>
      </c>
      <c r="D179" s="9" t="s">
        <v>10</v>
      </c>
      <c r="E179" s="11" t="s">
        <v>839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3" t="s">
        <v>2</v>
      </c>
      <c r="B180" s="24"/>
      <c r="C180" s="24"/>
      <c r="D180" s="24"/>
      <c r="E180" s="25"/>
      <c r="F180" s="7" t="s">
        <v>8</v>
      </c>
      <c r="G180" s="9">
        <f t="shared" ref="G180:N180" si="11">SUM(G173:G179)</f>
        <v>150</v>
      </c>
      <c r="H180" s="9">
        <f t="shared" si="11"/>
        <v>118</v>
      </c>
      <c r="I180" s="9">
        <f t="shared" si="11"/>
        <v>6</v>
      </c>
      <c r="J180" s="9">
        <f t="shared" si="11"/>
        <v>2</v>
      </c>
      <c r="K180" s="9">
        <f t="shared" si="11"/>
        <v>3</v>
      </c>
      <c r="L180" s="9">
        <f t="shared" si="11"/>
        <v>1</v>
      </c>
      <c r="M180" s="9">
        <f t="shared" si="11"/>
        <v>90</v>
      </c>
      <c r="N180" s="9">
        <f t="shared" si="11"/>
        <v>15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1203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42" t="s">
        <v>1201</v>
      </c>
      <c r="B185" s="31"/>
      <c r="C185" s="28" t="s">
        <v>456</v>
      </c>
      <c r="D185" s="28" t="s">
        <v>10</v>
      </c>
      <c r="E185" s="28" t="s">
        <v>1204</v>
      </c>
      <c r="F185" s="7" t="s">
        <v>9</v>
      </c>
      <c r="G185" s="32" t="s">
        <v>12</v>
      </c>
      <c r="H185" s="33"/>
      <c r="I185" s="32" t="s">
        <v>13</v>
      </c>
      <c r="J185" s="33"/>
      <c r="K185" s="32" t="s">
        <v>14</v>
      </c>
      <c r="L185" s="33"/>
      <c r="M185" s="36" t="s">
        <v>15</v>
      </c>
      <c r="N185" s="38" t="s">
        <v>11</v>
      </c>
    </row>
    <row r="186" spans="1:14" ht="22.2" customHeight="1">
      <c r="A186" s="40" t="s">
        <v>1202</v>
      </c>
      <c r="B186" s="41"/>
      <c r="C186" s="29"/>
      <c r="D186" s="29"/>
      <c r="E186" s="29"/>
      <c r="F186" s="7" t="str">
        <f>C185</f>
        <v>宜蘭縣蘇澳鎮馬賽國小</v>
      </c>
      <c r="G186" s="34"/>
      <c r="H186" s="35"/>
      <c r="I186" s="34"/>
      <c r="J186" s="35"/>
      <c r="K186" s="34"/>
      <c r="L186" s="35"/>
      <c r="M186" s="37"/>
      <c r="N186" s="39"/>
    </row>
    <row r="187" spans="1:14" ht="22.2" customHeight="1">
      <c r="A187" s="23" t="s">
        <v>1</v>
      </c>
      <c r="B187" s="25"/>
      <c r="C187" s="8"/>
      <c r="D187" s="9"/>
      <c r="E187" s="10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634</v>
      </c>
      <c r="D188" s="9" t="s">
        <v>10</v>
      </c>
      <c r="E188" s="11" t="s">
        <v>1205</v>
      </c>
      <c r="F188" s="7" t="s">
        <v>1405</v>
      </c>
      <c r="G188" s="9">
        <v>15</v>
      </c>
      <c r="H188" s="9">
        <v>42</v>
      </c>
      <c r="I188" s="9">
        <v>0</v>
      </c>
      <c r="J188" s="9">
        <v>2</v>
      </c>
      <c r="K188" s="9">
        <v>0</v>
      </c>
      <c r="L188" s="9">
        <v>1</v>
      </c>
      <c r="M188" s="9">
        <v>14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624</v>
      </c>
      <c r="D189" s="9" t="s">
        <v>10</v>
      </c>
      <c r="E189" s="11" t="s">
        <v>1206</v>
      </c>
      <c r="F189" s="7" t="s">
        <v>1406</v>
      </c>
      <c r="G189" s="9">
        <v>42</v>
      </c>
      <c r="H189" s="9">
        <v>10</v>
      </c>
      <c r="I189" s="9">
        <v>2</v>
      </c>
      <c r="J189" s="9">
        <v>0</v>
      </c>
      <c r="K189" s="9">
        <v>1</v>
      </c>
      <c r="L189" s="9">
        <v>0</v>
      </c>
      <c r="M189" s="9">
        <v>14</v>
      </c>
      <c r="N189" s="9">
        <v>2</v>
      </c>
    </row>
    <row r="190" spans="1:14" ht="22.2" customHeight="1">
      <c r="A190" s="26">
        <v>3</v>
      </c>
      <c r="B190" s="26" t="s">
        <v>7</v>
      </c>
      <c r="C190" s="11" t="s">
        <v>628</v>
      </c>
      <c r="D190" s="15" t="s">
        <v>10</v>
      </c>
      <c r="E190" s="11" t="s">
        <v>1207</v>
      </c>
      <c r="F190" s="28" t="s">
        <v>1407</v>
      </c>
      <c r="G190" s="26">
        <v>57</v>
      </c>
      <c r="H190" s="26">
        <v>48</v>
      </c>
      <c r="I190" s="26">
        <v>2</v>
      </c>
      <c r="J190" s="26">
        <v>1</v>
      </c>
      <c r="K190" s="26">
        <v>1</v>
      </c>
      <c r="L190" s="26">
        <v>0</v>
      </c>
      <c r="M190" s="26">
        <v>31</v>
      </c>
      <c r="N190" s="26">
        <v>3</v>
      </c>
    </row>
    <row r="191" spans="1:14" ht="22.2" customHeight="1">
      <c r="A191" s="27"/>
      <c r="B191" s="27"/>
      <c r="C191" s="11" t="s">
        <v>630</v>
      </c>
      <c r="D191" s="13"/>
      <c r="E191" s="11" t="s">
        <v>1208</v>
      </c>
      <c r="F191" s="29"/>
      <c r="G191" s="27"/>
      <c r="H191" s="27"/>
      <c r="I191" s="27"/>
      <c r="J191" s="27"/>
      <c r="K191" s="27"/>
      <c r="L191" s="27"/>
      <c r="M191" s="27"/>
      <c r="N191" s="27"/>
    </row>
    <row r="192" spans="1:14" ht="22.2" customHeight="1">
      <c r="A192" s="26">
        <v>4</v>
      </c>
      <c r="B192" s="26" t="s">
        <v>7</v>
      </c>
      <c r="C192" s="11" t="s">
        <v>626</v>
      </c>
      <c r="D192" s="15" t="s">
        <v>10</v>
      </c>
      <c r="E192" s="11" t="s">
        <v>1209</v>
      </c>
      <c r="F192" s="28" t="s">
        <v>1408</v>
      </c>
      <c r="G192" s="26">
        <v>42</v>
      </c>
      <c r="H192" s="26">
        <v>28</v>
      </c>
      <c r="I192" s="26">
        <v>2</v>
      </c>
      <c r="J192" s="26">
        <v>0</v>
      </c>
      <c r="K192" s="26">
        <v>1</v>
      </c>
      <c r="L192" s="26">
        <v>0</v>
      </c>
      <c r="M192" s="26">
        <v>19</v>
      </c>
      <c r="N192" s="26">
        <v>2</v>
      </c>
    </row>
    <row r="193" spans="1:14" ht="22.2" customHeight="1">
      <c r="A193" s="27"/>
      <c r="B193" s="27"/>
      <c r="C193" s="11" t="s">
        <v>632</v>
      </c>
      <c r="D193" s="13"/>
      <c r="E193" s="11" t="s">
        <v>1210</v>
      </c>
      <c r="F193" s="29"/>
      <c r="G193" s="27"/>
      <c r="H193" s="27"/>
      <c r="I193" s="27"/>
      <c r="J193" s="27"/>
      <c r="K193" s="27"/>
      <c r="L193" s="27"/>
      <c r="M193" s="27"/>
      <c r="N193" s="27"/>
    </row>
    <row r="194" spans="1:14" ht="22.2" customHeight="1">
      <c r="A194" s="9">
        <v>5</v>
      </c>
      <c r="B194" s="9" t="s">
        <v>6</v>
      </c>
      <c r="C194" s="11" t="s">
        <v>636</v>
      </c>
      <c r="D194" s="9" t="s">
        <v>10</v>
      </c>
      <c r="E194" s="11" t="s">
        <v>1211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3" t="s">
        <v>2</v>
      </c>
      <c r="B195" s="24"/>
      <c r="C195" s="24"/>
      <c r="D195" s="24"/>
      <c r="E195" s="25"/>
      <c r="F195" s="7" t="s">
        <v>8</v>
      </c>
      <c r="G195" s="9">
        <f t="shared" ref="G195:N195" si="12">SUM(G188:G194)</f>
        <v>156</v>
      </c>
      <c r="H195" s="9">
        <f t="shared" si="12"/>
        <v>128</v>
      </c>
      <c r="I195" s="9">
        <f t="shared" si="12"/>
        <v>6</v>
      </c>
      <c r="J195" s="9">
        <f t="shared" si="12"/>
        <v>3</v>
      </c>
      <c r="K195" s="9">
        <f t="shared" si="12"/>
        <v>3</v>
      </c>
      <c r="L195" s="9">
        <f t="shared" si="12"/>
        <v>1</v>
      </c>
      <c r="M195" s="9">
        <f t="shared" si="12"/>
        <v>78</v>
      </c>
      <c r="N195" s="9">
        <f t="shared" si="12"/>
        <v>9</v>
      </c>
    </row>
    <row r="198" spans="1:14" ht="22.2" customHeight="1">
      <c r="A198" s="3" t="s">
        <v>17</v>
      </c>
      <c r="C198" s="1" t="s">
        <v>1212</v>
      </c>
      <c r="E198" s="17"/>
    </row>
    <row r="199" spans="1:14" ht="22.2" customHeight="1">
      <c r="A199" s="3" t="s">
        <v>0</v>
      </c>
    </row>
    <row r="200" spans="1:14" ht="22.2" customHeight="1">
      <c r="A200" s="42" t="s">
        <v>1201</v>
      </c>
      <c r="B200" s="31"/>
      <c r="C200" s="28" t="s">
        <v>159</v>
      </c>
      <c r="D200" s="28" t="s">
        <v>10</v>
      </c>
      <c r="E200" s="28" t="s">
        <v>125</v>
      </c>
      <c r="F200" s="7" t="s">
        <v>9</v>
      </c>
      <c r="G200" s="32" t="s">
        <v>12</v>
      </c>
      <c r="H200" s="33"/>
      <c r="I200" s="32" t="s">
        <v>13</v>
      </c>
      <c r="J200" s="33"/>
      <c r="K200" s="32" t="s">
        <v>14</v>
      </c>
      <c r="L200" s="33"/>
      <c r="M200" s="36" t="s">
        <v>15</v>
      </c>
      <c r="N200" s="38" t="s">
        <v>11</v>
      </c>
    </row>
    <row r="201" spans="1:14" ht="22.2" customHeight="1">
      <c r="A201" s="40" t="s">
        <v>1202</v>
      </c>
      <c r="B201" s="41"/>
      <c r="C201" s="29"/>
      <c r="D201" s="29"/>
      <c r="E201" s="29"/>
      <c r="F201" s="7" t="str">
        <f>E200</f>
        <v>臺中市南陽國小</v>
      </c>
      <c r="G201" s="34"/>
      <c r="H201" s="35"/>
      <c r="I201" s="34"/>
      <c r="J201" s="35"/>
      <c r="K201" s="34"/>
      <c r="L201" s="35"/>
      <c r="M201" s="37"/>
      <c r="N201" s="39"/>
    </row>
    <row r="202" spans="1:14" ht="22.2" customHeight="1">
      <c r="A202" s="23" t="s">
        <v>1</v>
      </c>
      <c r="B202" s="2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640</v>
      </c>
      <c r="D203" s="9" t="s">
        <v>10</v>
      </c>
      <c r="E203" s="11" t="s">
        <v>1213</v>
      </c>
      <c r="F203" s="7" t="s">
        <v>1396</v>
      </c>
      <c r="G203" s="9">
        <v>28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21</v>
      </c>
      <c r="N203" s="9">
        <v>2</v>
      </c>
    </row>
    <row r="204" spans="1:14" ht="22.2" customHeight="1">
      <c r="A204" s="9">
        <v>2</v>
      </c>
      <c r="B204" s="9" t="s">
        <v>6</v>
      </c>
      <c r="C204" s="11" t="s">
        <v>644</v>
      </c>
      <c r="D204" s="9" t="s">
        <v>10</v>
      </c>
      <c r="E204" s="11" t="s">
        <v>1214</v>
      </c>
      <c r="F204" s="7" t="s">
        <v>1397</v>
      </c>
      <c r="G204" s="9">
        <v>33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23</v>
      </c>
      <c r="N204" s="9">
        <v>1</v>
      </c>
    </row>
    <row r="205" spans="1:14" ht="22.2" customHeight="1">
      <c r="A205" s="26">
        <v>3</v>
      </c>
      <c r="B205" s="26" t="s">
        <v>7</v>
      </c>
      <c r="C205" s="11" t="s">
        <v>648</v>
      </c>
      <c r="D205" s="15" t="s">
        <v>10</v>
      </c>
      <c r="E205" s="11" t="s">
        <v>1215</v>
      </c>
      <c r="F205" s="28" t="s">
        <v>1398</v>
      </c>
      <c r="G205" s="26">
        <v>9</v>
      </c>
      <c r="H205" s="26">
        <v>42</v>
      </c>
      <c r="I205" s="26">
        <v>0</v>
      </c>
      <c r="J205" s="26">
        <v>2</v>
      </c>
      <c r="K205" s="26">
        <v>0</v>
      </c>
      <c r="L205" s="26">
        <v>1</v>
      </c>
      <c r="M205" s="26">
        <v>14</v>
      </c>
      <c r="N205" s="26">
        <v>1</v>
      </c>
    </row>
    <row r="206" spans="1:14" ht="22.2" customHeight="1">
      <c r="A206" s="27"/>
      <c r="B206" s="27"/>
      <c r="C206" s="11" t="s">
        <v>1216</v>
      </c>
      <c r="D206" s="16"/>
      <c r="E206" s="11" t="s">
        <v>1217</v>
      </c>
      <c r="F206" s="29"/>
      <c r="G206" s="27"/>
      <c r="H206" s="27"/>
      <c r="I206" s="27"/>
      <c r="J206" s="27"/>
      <c r="K206" s="27"/>
      <c r="L206" s="27"/>
      <c r="M206" s="27"/>
      <c r="N206" s="27"/>
    </row>
    <row r="207" spans="1:14" ht="22.2" customHeight="1">
      <c r="A207" s="26">
        <v>4</v>
      </c>
      <c r="B207" s="26" t="s">
        <v>7</v>
      </c>
      <c r="C207" s="11" t="s">
        <v>646</v>
      </c>
      <c r="D207" s="15" t="s">
        <v>10</v>
      </c>
      <c r="E207" s="11" t="s">
        <v>1218</v>
      </c>
      <c r="F207" s="28"/>
      <c r="G207" s="26"/>
      <c r="H207" s="26"/>
      <c r="I207" s="26"/>
      <c r="J207" s="26"/>
      <c r="K207" s="26"/>
      <c r="L207" s="26"/>
      <c r="M207" s="26"/>
      <c r="N207" s="26"/>
    </row>
    <row r="208" spans="1:14" ht="22.2" customHeight="1">
      <c r="A208" s="27"/>
      <c r="B208" s="27"/>
      <c r="C208" s="11" t="s">
        <v>642</v>
      </c>
      <c r="D208" s="16"/>
      <c r="E208" s="11" t="s">
        <v>1219</v>
      </c>
      <c r="F208" s="29"/>
      <c r="G208" s="27"/>
      <c r="H208" s="27"/>
      <c r="I208" s="27"/>
      <c r="J208" s="27"/>
      <c r="K208" s="27"/>
      <c r="L208" s="27"/>
      <c r="M208" s="27"/>
      <c r="N208" s="27"/>
    </row>
    <row r="209" spans="1:14" ht="22.2" customHeight="1">
      <c r="A209" s="9">
        <v>5</v>
      </c>
      <c r="B209" s="9" t="s">
        <v>6</v>
      </c>
      <c r="C209" s="11" t="s">
        <v>1220</v>
      </c>
      <c r="D209" s="9" t="s">
        <v>10</v>
      </c>
      <c r="E209" s="11" t="s">
        <v>1221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3" t="s">
        <v>2</v>
      </c>
      <c r="B210" s="24"/>
      <c r="C210" s="24"/>
      <c r="D210" s="24"/>
      <c r="E210" s="25"/>
      <c r="F210" s="7" t="s">
        <v>8</v>
      </c>
      <c r="G210" s="9">
        <f t="shared" ref="G210:N210" si="13">SUM(G203:G209)</f>
        <v>70</v>
      </c>
      <c r="H210" s="9">
        <f t="shared" si="13"/>
        <v>126</v>
      </c>
      <c r="I210" s="9">
        <f t="shared" si="13"/>
        <v>0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58</v>
      </c>
      <c r="N210" s="9">
        <f t="shared" si="13"/>
        <v>4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1222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42" t="s">
        <v>1201</v>
      </c>
      <c r="B215" s="31"/>
      <c r="C215" s="28" t="s">
        <v>653</v>
      </c>
      <c r="D215" s="28" t="s">
        <v>10</v>
      </c>
      <c r="E215" s="28" t="s">
        <v>1223</v>
      </c>
      <c r="F215" s="7" t="s">
        <v>9</v>
      </c>
      <c r="G215" s="32" t="s">
        <v>12</v>
      </c>
      <c r="H215" s="33"/>
      <c r="I215" s="32" t="s">
        <v>13</v>
      </c>
      <c r="J215" s="33"/>
      <c r="K215" s="32" t="s">
        <v>14</v>
      </c>
      <c r="L215" s="33"/>
      <c r="M215" s="36" t="s">
        <v>15</v>
      </c>
      <c r="N215" s="38" t="s">
        <v>11</v>
      </c>
    </row>
    <row r="216" spans="1:14" ht="22.2" customHeight="1">
      <c r="A216" s="40" t="s">
        <v>1202</v>
      </c>
      <c r="B216" s="41"/>
      <c r="C216" s="29"/>
      <c r="D216" s="29"/>
      <c r="E216" s="29"/>
      <c r="F216" s="7" t="str">
        <f>E215</f>
        <v>台北市東門國小</v>
      </c>
      <c r="G216" s="34"/>
      <c r="H216" s="35"/>
      <c r="I216" s="34"/>
      <c r="J216" s="35"/>
      <c r="K216" s="34"/>
      <c r="L216" s="35"/>
      <c r="M216" s="37"/>
      <c r="N216" s="39"/>
    </row>
    <row r="217" spans="1:14" ht="22.2" customHeight="1">
      <c r="A217" s="23" t="s">
        <v>1</v>
      </c>
      <c r="B217" s="25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1224</v>
      </c>
      <c r="D218" s="9" t="s">
        <v>10</v>
      </c>
      <c r="E218" s="11" t="s">
        <v>296</v>
      </c>
      <c r="F218" s="7" t="s">
        <v>1398</v>
      </c>
      <c r="G218" s="9">
        <v>9</v>
      </c>
      <c r="H218" s="9">
        <v>42</v>
      </c>
      <c r="I218" s="9">
        <v>0</v>
      </c>
      <c r="J218" s="9">
        <v>2</v>
      </c>
      <c r="K218" s="9">
        <v>0</v>
      </c>
      <c r="L218" s="9">
        <v>1</v>
      </c>
      <c r="M218" s="9">
        <v>14</v>
      </c>
      <c r="N218" s="9">
        <v>1</v>
      </c>
    </row>
    <row r="219" spans="1:14" ht="22.2" customHeight="1">
      <c r="A219" s="9">
        <v>2</v>
      </c>
      <c r="B219" s="9" t="s">
        <v>6</v>
      </c>
      <c r="C219" s="11" t="s">
        <v>657</v>
      </c>
      <c r="D219" s="9" t="s">
        <v>10</v>
      </c>
      <c r="E219" s="11" t="s">
        <v>1225</v>
      </c>
      <c r="F219" s="7" t="s">
        <v>1406</v>
      </c>
      <c r="G219" s="9">
        <v>42</v>
      </c>
      <c r="H219" s="9">
        <v>10</v>
      </c>
      <c r="I219" s="9">
        <v>2</v>
      </c>
      <c r="J219" s="9">
        <v>0</v>
      </c>
      <c r="K219" s="9">
        <v>1</v>
      </c>
      <c r="L219" s="9">
        <v>0</v>
      </c>
      <c r="M219" s="9">
        <v>15</v>
      </c>
      <c r="N219" s="9">
        <v>1</v>
      </c>
    </row>
    <row r="220" spans="1:14" ht="22.2" customHeight="1">
      <c r="A220" s="26">
        <v>3</v>
      </c>
      <c r="B220" s="26" t="s">
        <v>7</v>
      </c>
      <c r="C220" s="11" t="s">
        <v>665</v>
      </c>
      <c r="D220" s="15" t="s">
        <v>10</v>
      </c>
      <c r="E220" s="11" t="s">
        <v>1226</v>
      </c>
      <c r="F220" s="28" t="s">
        <v>1412</v>
      </c>
      <c r="G220" s="26">
        <v>48</v>
      </c>
      <c r="H220" s="26">
        <v>58</v>
      </c>
      <c r="I220" s="26">
        <v>1</v>
      </c>
      <c r="J220" s="26">
        <v>2</v>
      </c>
      <c r="K220" s="26">
        <v>0</v>
      </c>
      <c r="L220" s="26">
        <v>1</v>
      </c>
      <c r="M220" s="26">
        <v>32</v>
      </c>
      <c r="N220" s="26">
        <v>5</v>
      </c>
    </row>
    <row r="221" spans="1:14" ht="22.2" customHeight="1">
      <c r="A221" s="27"/>
      <c r="B221" s="27"/>
      <c r="C221" s="11" t="s">
        <v>663</v>
      </c>
      <c r="D221" s="13"/>
      <c r="E221" s="11" t="s">
        <v>1227</v>
      </c>
      <c r="F221" s="29"/>
      <c r="G221" s="27"/>
      <c r="H221" s="27"/>
      <c r="I221" s="27"/>
      <c r="J221" s="27"/>
      <c r="K221" s="27"/>
      <c r="L221" s="27"/>
      <c r="M221" s="27"/>
      <c r="N221" s="27"/>
    </row>
    <row r="222" spans="1:14" ht="22.2" customHeight="1">
      <c r="A222" s="26">
        <v>4</v>
      </c>
      <c r="B222" s="26" t="s">
        <v>7</v>
      </c>
      <c r="C222" s="11" t="s">
        <v>667</v>
      </c>
      <c r="D222" s="15" t="s">
        <v>10</v>
      </c>
      <c r="E222" s="11" t="s">
        <v>1228</v>
      </c>
      <c r="F222" s="28" t="s">
        <v>1413</v>
      </c>
      <c r="G222" s="26">
        <v>32</v>
      </c>
      <c r="H222" s="26">
        <v>42</v>
      </c>
      <c r="I222" s="26">
        <v>0</v>
      </c>
      <c r="J222" s="26">
        <v>2</v>
      </c>
      <c r="K222" s="26">
        <v>0</v>
      </c>
      <c r="L222" s="26">
        <v>1</v>
      </c>
      <c r="M222" s="26">
        <v>20</v>
      </c>
      <c r="N222" s="26">
        <v>2</v>
      </c>
    </row>
    <row r="223" spans="1:14" ht="22.2" customHeight="1">
      <c r="A223" s="27"/>
      <c r="B223" s="27"/>
      <c r="C223" s="11" t="s">
        <v>661</v>
      </c>
      <c r="D223" s="13"/>
      <c r="E223" s="11" t="s">
        <v>1229</v>
      </c>
      <c r="F223" s="29"/>
      <c r="G223" s="27"/>
      <c r="H223" s="27"/>
      <c r="I223" s="27"/>
      <c r="J223" s="27"/>
      <c r="K223" s="27"/>
      <c r="L223" s="27"/>
      <c r="M223" s="27"/>
      <c r="N223" s="27"/>
    </row>
    <row r="224" spans="1:14" ht="22.2" customHeight="1">
      <c r="A224" s="9">
        <v>5</v>
      </c>
      <c r="B224" s="9" t="s">
        <v>6</v>
      </c>
      <c r="C224" s="11" t="s">
        <v>659</v>
      </c>
      <c r="D224" s="9" t="s">
        <v>10</v>
      </c>
      <c r="E224" s="11" t="s">
        <v>1230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3" t="s">
        <v>2</v>
      </c>
      <c r="B225" s="24"/>
      <c r="C225" s="24"/>
      <c r="D225" s="24"/>
      <c r="E225" s="25"/>
      <c r="F225" s="7" t="s">
        <v>8</v>
      </c>
      <c r="G225" s="9">
        <f t="shared" ref="G225:N225" si="14">SUM(G218:G224)</f>
        <v>131</v>
      </c>
      <c r="H225" s="9">
        <f t="shared" si="14"/>
        <v>152</v>
      </c>
      <c r="I225" s="9">
        <f t="shared" si="14"/>
        <v>3</v>
      </c>
      <c r="J225" s="9">
        <f t="shared" si="14"/>
        <v>6</v>
      </c>
      <c r="K225" s="9">
        <f t="shared" si="14"/>
        <v>1</v>
      </c>
      <c r="L225" s="9">
        <f t="shared" si="14"/>
        <v>3</v>
      </c>
      <c r="M225" s="9">
        <f t="shared" si="14"/>
        <v>81</v>
      </c>
      <c r="N225" s="9">
        <f t="shared" si="14"/>
        <v>9</v>
      </c>
    </row>
    <row r="228" spans="1:14" ht="22.2" customHeight="1">
      <c r="A228" s="3" t="s">
        <v>17</v>
      </c>
      <c r="C228" s="1" t="s">
        <v>1231</v>
      </c>
      <c r="E228" s="17"/>
    </row>
    <row r="229" spans="1:14" ht="22.2" customHeight="1">
      <c r="A229" s="3" t="s">
        <v>0</v>
      </c>
    </row>
    <row r="230" spans="1:14" ht="22.2" customHeight="1">
      <c r="A230" s="42" t="s">
        <v>1201</v>
      </c>
      <c r="B230" s="31"/>
      <c r="C230" s="28" t="s">
        <v>669</v>
      </c>
      <c r="D230" s="28" t="s">
        <v>10</v>
      </c>
      <c r="E230" s="28" t="s">
        <v>142</v>
      </c>
      <c r="F230" s="7" t="s">
        <v>9</v>
      </c>
      <c r="G230" s="32" t="s">
        <v>12</v>
      </c>
      <c r="H230" s="33"/>
      <c r="I230" s="32" t="s">
        <v>13</v>
      </c>
      <c r="J230" s="33"/>
      <c r="K230" s="32" t="s">
        <v>14</v>
      </c>
      <c r="L230" s="33"/>
      <c r="M230" s="36" t="s">
        <v>15</v>
      </c>
      <c r="N230" s="38" t="s">
        <v>11</v>
      </c>
    </row>
    <row r="231" spans="1:14" ht="22.2" customHeight="1">
      <c r="A231" s="40" t="s">
        <v>1202</v>
      </c>
      <c r="B231" s="41"/>
      <c r="C231" s="29"/>
      <c r="D231" s="29"/>
      <c r="E231" s="29"/>
      <c r="F231" s="7" t="str">
        <f>C230</f>
        <v>國立竹科實中</v>
      </c>
      <c r="G231" s="34"/>
      <c r="H231" s="35"/>
      <c r="I231" s="34"/>
      <c r="J231" s="35"/>
      <c r="K231" s="34"/>
      <c r="L231" s="35"/>
      <c r="M231" s="37"/>
      <c r="N231" s="39"/>
    </row>
    <row r="232" spans="1:14" ht="22.2" customHeight="1">
      <c r="A232" s="23" t="s">
        <v>1</v>
      </c>
      <c r="B232" s="2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671</v>
      </c>
      <c r="D233" s="9" t="s">
        <v>10</v>
      </c>
      <c r="E233" s="11" t="s">
        <v>1232</v>
      </c>
      <c r="F233" s="7" t="s">
        <v>1414</v>
      </c>
      <c r="G233" s="9">
        <v>42</v>
      </c>
      <c r="H233" s="9">
        <v>7</v>
      </c>
      <c r="I233" s="9">
        <v>2</v>
      </c>
      <c r="J233" s="9">
        <v>0</v>
      </c>
      <c r="K233" s="9">
        <v>1</v>
      </c>
      <c r="L233" s="9">
        <v>0</v>
      </c>
      <c r="M233" s="9">
        <v>12</v>
      </c>
      <c r="N233" s="9">
        <v>1</v>
      </c>
    </row>
    <row r="234" spans="1:14" ht="22.2" customHeight="1">
      <c r="A234" s="9">
        <v>2</v>
      </c>
      <c r="B234" s="9" t="s">
        <v>6</v>
      </c>
      <c r="C234" s="11" t="s">
        <v>673</v>
      </c>
      <c r="D234" s="9" t="s">
        <v>10</v>
      </c>
      <c r="E234" s="11" t="s">
        <v>1233</v>
      </c>
      <c r="F234" s="7" t="s">
        <v>1415</v>
      </c>
      <c r="G234" s="9">
        <v>42</v>
      </c>
      <c r="H234" s="9">
        <v>28</v>
      </c>
      <c r="I234" s="9">
        <v>2</v>
      </c>
      <c r="J234" s="9">
        <v>0</v>
      </c>
      <c r="K234" s="9">
        <v>1</v>
      </c>
      <c r="L234" s="9">
        <v>0</v>
      </c>
      <c r="M234" s="9">
        <v>22</v>
      </c>
      <c r="N234" s="9">
        <v>2</v>
      </c>
    </row>
    <row r="235" spans="1:14" ht="22.2" customHeight="1">
      <c r="A235" s="26">
        <v>3</v>
      </c>
      <c r="B235" s="26" t="s">
        <v>7</v>
      </c>
      <c r="C235" s="11" t="s">
        <v>1234</v>
      </c>
      <c r="D235" s="15" t="s">
        <v>10</v>
      </c>
      <c r="E235" s="11" t="s">
        <v>1235</v>
      </c>
      <c r="F235" s="28" t="s">
        <v>1416</v>
      </c>
      <c r="G235" s="26">
        <v>52</v>
      </c>
      <c r="H235" s="26">
        <v>49</v>
      </c>
      <c r="I235" s="26">
        <v>1</v>
      </c>
      <c r="J235" s="26">
        <v>2</v>
      </c>
      <c r="K235" s="26">
        <v>0</v>
      </c>
      <c r="L235" s="26">
        <v>1</v>
      </c>
      <c r="M235" s="26">
        <v>33</v>
      </c>
      <c r="N235" s="26">
        <v>2</v>
      </c>
    </row>
    <row r="236" spans="1:14" ht="22.2" customHeight="1">
      <c r="A236" s="27"/>
      <c r="B236" s="27"/>
      <c r="C236" s="11" t="s">
        <v>675</v>
      </c>
      <c r="D236" s="16"/>
      <c r="E236" s="11" t="s">
        <v>1236</v>
      </c>
      <c r="F236" s="29"/>
      <c r="G236" s="27"/>
      <c r="H236" s="27"/>
      <c r="I236" s="27"/>
      <c r="J236" s="27"/>
      <c r="K236" s="27"/>
      <c r="L236" s="27"/>
      <c r="M236" s="27"/>
      <c r="N236" s="27"/>
    </row>
    <row r="237" spans="1:14" ht="22.2" customHeight="1">
      <c r="A237" s="26">
        <v>4</v>
      </c>
      <c r="B237" s="26" t="s">
        <v>7</v>
      </c>
      <c r="C237" s="11" t="s">
        <v>681</v>
      </c>
      <c r="D237" s="15" t="s">
        <v>10</v>
      </c>
      <c r="E237" s="11" t="s">
        <v>1237</v>
      </c>
      <c r="F237" s="28" t="s">
        <v>1417</v>
      </c>
      <c r="G237" s="26">
        <v>42</v>
      </c>
      <c r="H237" s="26">
        <v>15</v>
      </c>
      <c r="I237" s="26">
        <v>2</v>
      </c>
      <c r="J237" s="26">
        <v>0</v>
      </c>
      <c r="K237" s="26">
        <v>1</v>
      </c>
      <c r="L237" s="26">
        <v>0</v>
      </c>
      <c r="M237" s="26">
        <v>15</v>
      </c>
      <c r="N237" s="26">
        <v>2</v>
      </c>
    </row>
    <row r="238" spans="1:14" ht="22.2" customHeight="1">
      <c r="A238" s="27"/>
      <c r="B238" s="27"/>
      <c r="C238" s="11" t="s">
        <v>679</v>
      </c>
      <c r="D238" s="16"/>
      <c r="E238" s="11" t="s">
        <v>1238</v>
      </c>
      <c r="F238" s="29"/>
      <c r="G238" s="27"/>
      <c r="H238" s="27"/>
      <c r="I238" s="27"/>
      <c r="J238" s="27"/>
      <c r="K238" s="27"/>
      <c r="L238" s="27"/>
      <c r="M238" s="27"/>
      <c r="N238" s="27"/>
    </row>
    <row r="239" spans="1:14" ht="22.2" customHeight="1">
      <c r="A239" s="9">
        <v>5</v>
      </c>
      <c r="B239" s="9" t="s">
        <v>6</v>
      </c>
      <c r="C239" s="11" t="s">
        <v>683</v>
      </c>
      <c r="D239" s="9" t="s">
        <v>10</v>
      </c>
      <c r="E239" s="11" t="s">
        <v>1239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3" t="s">
        <v>2</v>
      </c>
      <c r="B240" s="24"/>
      <c r="C240" s="24"/>
      <c r="D240" s="24"/>
      <c r="E240" s="25"/>
      <c r="F240" s="7" t="s">
        <v>8</v>
      </c>
      <c r="G240" s="9">
        <f t="shared" ref="G240:N240" si="15">SUM(G233:G239)</f>
        <v>178</v>
      </c>
      <c r="H240" s="9">
        <f t="shared" si="15"/>
        <v>99</v>
      </c>
      <c r="I240" s="9">
        <f t="shared" si="15"/>
        <v>7</v>
      </c>
      <c r="J240" s="9">
        <f t="shared" si="15"/>
        <v>2</v>
      </c>
      <c r="K240" s="9">
        <f t="shared" si="15"/>
        <v>3</v>
      </c>
      <c r="L240" s="9">
        <f t="shared" si="15"/>
        <v>1</v>
      </c>
      <c r="M240" s="9">
        <f t="shared" si="15"/>
        <v>82</v>
      </c>
      <c r="N240" s="9">
        <f t="shared" si="15"/>
        <v>7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1240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42" t="s">
        <v>1201</v>
      </c>
      <c r="B245" s="31"/>
      <c r="C245" s="28" t="s">
        <v>41</v>
      </c>
      <c r="D245" s="28" t="s">
        <v>10</v>
      </c>
      <c r="E245" s="28" t="s">
        <v>701</v>
      </c>
      <c r="F245" s="7" t="s">
        <v>9</v>
      </c>
      <c r="G245" s="32" t="s">
        <v>12</v>
      </c>
      <c r="H245" s="33"/>
      <c r="I245" s="32" t="s">
        <v>13</v>
      </c>
      <c r="J245" s="33"/>
      <c r="K245" s="32" t="s">
        <v>14</v>
      </c>
      <c r="L245" s="33"/>
      <c r="M245" s="36" t="s">
        <v>15</v>
      </c>
      <c r="N245" s="38" t="s">
        <v>11</v>
      </c>
    </row>
    <row r="246" spans="1:14" ht="22.2" customHeight="1">
      <c r="A246" s="40" t="s">
        <v>1202</v>
      </c>
      <c r="B246" s="41"/>
      <c r="C246" s="29"/>
      <c r="D246" s="29"/>
      <c r="E246" s="29"/>
      <c r="F246" s="7" t="str">
        <f>E245</f>
        <v>新北昌平</v>
      </c>
      <c r="G246" s="34"/>
      <c r="H246" s="35"/>
      <c r="I246" s="34"/>
      <c r="J246" s="35"/>
      <c r="K246" s="34"/>
      <c r="L246" s="35"/>
      <c r="M246" s="37"/>
      <c r="N246" s="39"/>
    </row>
    <row r="247" spans="1:14" ht="22.2" customHeight="1">
      <c r="A247" s="23" t="s">
        <v>1</v>
      </c>
      <c r="B247" s="25"/>
      <c r="C247" s="8"/>
      <c r="D247" s="9"/>
      <c r="E247" s="10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698</v>
      </c>
      <c r="D248" s="9" t="s">
        <v>10</v>
      </c>
      <c r="E248" s="11" t="s">
        <v>704</v>
      </c>
      <c r="F248" s="7" t="s">
        <v>1418</v>
      </c>
      <c r="G248" s="9">
        <v>31</v>
      </c>
      <c r="H248" s="9">
        <v>42</v>
      </c>
      <c r="I248" s="9">
        <v>0</v>
      </c>
      <c r="J248" s="9">
        <v>2</v>
      </c>
      <c r="K248" s="9">
        <v>0</v>
      </c>
      <c r="L248" s="9">
        <v>1</v>
      </c>
      <c r="M248" s="9">
        <v>23</v>
      </c>
      <c r="N248" s="9">
        <v>4</v>
      </c>
    </row>
    <row r="249" spans="1:14" ht="22.2" customHeight="1">
      <c r="A249" s="9">
        <v>2</v>
      </c>
      <c r="B249" s="9" t="s">
        <v>6</v>
      </c>
      <c r="C249" s="11" t="s">
        <v>688</v>
      </c>
      <c r="D249" s="9" t="s">
        <v>10</v>
      </c>
      <c r="E249" s="11" t="s">
        <v>714</v>
      </c>
      <c r="F249" s="7" t="s">
        <v>1419</v>
      </c>
      <c r="G249" s="9">
        <v>49</v>
      </c>
      <c r="H249" s="9">
        <v>62</v>
      </c>
      <c r="I249" s="9">
        <v>1</v>
      </c>
      <c r="J249" s="9">
        <v>2</v>
      </c>
      <c r="K249" s="9">
        <v>0</v>
      </c>
      <c r="L249" s="9">
        <v>1</v>
      </c>
      <c r="M249" s="9">
        <v>37</v>
      </c>
      <c r="N249" s="9">
        <v>3</v>
      </c>
    </row>
    <row r="250" spans="1:14" ht="22.2" customHeight="1">
      <c r="A250" s="26">
        <v>3</v>
      </c>
      <c r="B250" s="26" t="s">
        <v>7</v>
      </c>
      <c r="C250" s="11" t="s">
        <v>690</v>
      </c>
      <c r="D250" s="15" t="s">
        <v>10</v>
      </c>
      <c r="E250" s="11" t="s">
        <v>710</v>
      </c>
      <c r="F250" s="28" t="s">
        <v>1420</v>
      </c>
      <c r="G250" s="26">
        <v>49</v>
      </c>
      <c r="H250" s="26">
        <v>62</v>
      </c>
      <c r="I250" s="26">
        <v>1</v>
      </c>
      <c r="J250" s="26">
        <v>2</v>
      </c>
      <c r="K250" s="26">
        <v>0</v>
      </c>
      <c r="L250" s="26">
        <v>1</v>
      </c>
      <c r="M250" s="26">
        <v>38</v>
      </c>
      <c r="N250" s="26">
        <v>4</v>
      </c>
    </row>
    <row r="251" spans="1:14" ht="22.2" customHeight="1">
      <c r="A251" s="27"/>
      <c r="B251" s="27"/>
      <c r="C251" s="11" t="s">
        <v>692</v>
      </c>
      <c r="D251" s="13"/>
      <c r="E251" s="11" t="s">
        <v>712</v>
      </c>
      <c r="F251" s="29"/>
      <c r="G251" s="27"/>
      <c r="H251" s="27"/>
      <c r="I251" s="27"/>
      <c r="J251" s="27"/>
      <c r="K251" s="27"/>
      <c r="L251" s="27"/>
      <c r="M251" s="27"/>
      <c r="N251" s="27"/>
    </row>
    <row r="252" spans="1:14" ht="22.2" customHeight="1">
      <c r="A252" s="26">
        <v>4</v>
      </c>
      <c r="B252" s="26" t="s">
        <v>7</v>
      </c>
      <c r="C252" s="11" t="s">
        <v>694</v>
      </c>
      <c r="D252" s="15" t="s">
        <v>10</v>
      </c>
      <c r="E252" s="11" t="s">
        <v>706</v>
      </c>
      <c r="F252" s="28"/>
      <c r="G252" s="26"/>
      <c r="H252" s="26"/>
      <c r="I252" s="26"/>
      <c r="J252" s="26"/>
      <c r="K252" s="26"/>
      <c r="L252" s="26"/>
      <c r="M252" s="26"/>
      <c r="N252" s="26"/>
    </row>
    <row r="253" spans="1:14" ht="22.2" customHeight="1">
      <c r="A253" s="27"/>
      <c r="B253" s="27"/>
      <c r="C253" s="11" t="s">
        <v>696</v>
      </c>
      <c r="D253" s="13"/>
      <c r="E253" s="11" t="s">
        <v>702</v>
      </c>
      <c r="F253" s="29"/>
      <c r="G253" s="27"/>
      <c r="H253" s="27"/>
      <c r="I253" s="27"/>
      <c r="J253" s="27"/>
      <c r="K253" s="27"/>
      <c r="L253" s="27"/>
      <c r="M253" s="27"/>
      <c r="N253" s="27"/>
    </row>
    <row r="254" spans="1:14" ht="22.2" customHeight="1">
      <c r="A254" s="9">
        <v>5</v>
      </c>
      <c r="B254" s="9" t="s">
        <v>6</v>
      </c>
      <c r="C254" s="11" t="s">
        <v>686</v>
      </c>
      <c r="D254" s="9" t="s">
        <v>10</v>
      </c>
      <c r="E254" s="11" t="s">
        <v>708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3" t="s">
        <v>2</v>
      </c>
      <c r="B255" s="24"/>
      <c r="C255" s="24"/>
      <c r="D255" s="24"/>
      <c r="E255" s="25"/>
      <c r="F255" s="7" t="s">
        <v>8</v>
      </c>
      <c r="G255" s="9">
        <f t="shared" ref="G255:N255" si="16">SUM(G248:G254)</f>
        <v>129</v>
      </c>
      <c r="H255" s="9">
        <f t="shared" si="16"/>
        <v>166</v>
      </c>
      <c r="I255" s="9">
        <f t="shared" si="16"/>
        <v>2</v>
      </c>
      <c r="J255" s="9">
        <f t="shared" si="16"/>
        <v>6</v>
      </c>
      <c r="K255" s="9">
        <f t="shared" si="16"/>
        <v>0</v>
      </c>
      <c r="L255" s="9">
        <f t="shared" si="16"/>
        <v>3</v>
      </c>
      <c r="M255" s="9">
        <f t="shared" si="16"/>
        <v>98</v>
      </c>
      <c r="N255" s="9">
        <f t="shared" si="16"/>
        <v>11</v>
      </c>
    </row>
    <row r="258" spans="1:14" ht="22.2" customHeight="1">
      <c r="A258" s="3" t="s">
        <v>17</v>
      </c>
      <c r="C258" s="1" t="s">
        <v>1241</v>
      </c>
      <c r="E258" s="17"/>
    </row>
    <row r="259" spans="1:14" ht="22.2" customHeight="1">
      <c r="A259" s="3" t="s">
        <v>0</v>
      </c>
    </row>
    <row r="260" spans="1:14" ht="22.2" customHeight="1">
      <c r="A260" s="42" t="s">
        <v>1201</v>
      </c>
      <c r="B260" s="31"/>
      <c r="C260" s="28" t="s">
        <v>685</v>
      </c>
      <c r="D260" s="28" t="s">
        <v>10</v>
      </c>
      <c r="E260" s="28" t="s">
        <v>238</v>
      </c>
      <c r="F260" s="7" t="s">
        <v>9</v>
      </c>
      <c r="G260" s="32" t="s">
        <v>12</v>
      </c>
      <c r="H260" s="33"/>
      <c r="I260" s="32" t="s">
        <v>13</v>
      </c>
      <c r="J260" s="33"/>
      <c r="K260" s="32" t="s">
        <v>14</v>
      </c>
      <c r="L260" s="33"/>
      <c r="M260" s="36" t="s">
        <v>15</v>
      </c>
      <c r="N260" s="38" t="s">
        <v>11</v>
      </c>
    </row>
    <row r="261" spans="1:14" ht="22.2" customHeight="1">
      <c r="A261" s="40" t="s">
        <v>1202</v>
      </c>
      <c r="B261" s="41"/>
      <c r="C261" s="29"/>
      <c r="D261" s="29"/>
      <c r="E261" s="29"/>
      <c r="F261" s="7" t="str">
        <f>E260</f>
        <v>雲林縣文昌國小</v>
      </c>
      <c r="G261" s="34"/>
      <c r="H261" s="35"/>
      <c r="I261" s="34"/>
      <c r="J261" s="35"/>
      <c r="K261" s="34"/>
      <c r="L261" s="35"/>
      <c r="M261" s="37"/>
      <c r="N261" s="39"/>
    </row>
    <row r="262" spans="1:14" ht="22.2" customHeight="1">
      <c r="A262" s="23" t="s">
        <v>1</v>
      </c>
      <c r="B262" s="2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687</v>
      </c>
      <c r="D263" s="9" t="s">
        <v>10</v>
      </c>
      <c r="E263" s="11" t="s">
        <v>715</v>
      </c>
      <c r="F263" s="7" t="s">
        <v>1399</v>
      </c>
      <c r="G263" s="9">
        <v>24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20</v>
      </c>
      <c r="N263" s="9">
        <v>1</v>
      </c>
    </row>
    <row r="264" spans="1:14" ht="22.2" customHeight="1">
      <c r="A264" s="9">
        <v>2</v>
      </c>
      <c r="B264" s="9" t="s">
        <v>6</v>
      </c>
      <c r="C264" s="11" t="s">
        <v>689</v>
      </c>
      <c r="D264" s="9" t="s">
        <v>10</v>
      </c>
      <c r="E264" s="11" t="s">
        <v>705</v>
      </c>
      <c r="F264" s="7" t="s">
        <v>1400</v>
      </c>
      <c r="G264" s="9">
        <v>8</v>
      </c>
      <c r="H264" s="9">
        <v>42</v>
      </c>
      <c r="I264" s="9">
        <v>0</v>
      </c>
      <c r="J264" s="9">
        <v>2</v>
      </c>
      <c r="K264" s="9">
        <v>0</v>
      </c>
      <c r="L264" s="9">
        <v>1</v>
      </c>
      <c r="M264" s="9">
        <v>15</v>
      </c>
      <c r="N264" s="9">
        <v>1</v>
      </c>
    </row>
    <row r="265" spans="1:14" ht="22.2" customHeight="1">
      <c r="A265" s="26">
        <v>3</v>
      </c>
      <c r="B265" s="26" t="s">
        <v>7</v>
      </c>
      <c r="C265" s="11" t="s">
        <v>1242</v>
      </c>
      <c r="D265" s="15" t="s">
        <v>10</v>
      </c>
      <c r="E265" s="11" t="s">
        <v>713</v>
      </c>
      <c r="F265" s="28" t="s">
        <v>1401</v>
      </c>
      <c r="G265" s="26">
        <v>21</v>
      </c>
      <c r="H265" s="26">
        <v>42</v>
      </c>
      <c r="I265" s="26">
        <v>0</v>
      </c>
      <c r="J265" s="26">
        <v>2</v>
      </c>
      <c r="K265" s="26">
        <v>0</v>
      </c>
      <c r="L265" s="26">
        <v>1</v>
      </c>
      <c r="M265" s="26">
        <v>21</v>
      </c>
      <c r="N265" s="26">
        <v>3</v>
      </c>
    </row>
    <row r="266" spans="1:14" ht="22.2" customHeight="1">
      <c r="A266" s="27"/>
      <c r="B266" s="27"/>
      <c r="C266" s="11" t="s">
        <v>699</v>
      </c>
      <c r="D266" s="16"/>
      <c r="E266" s="11" t="s">
        <v>711</v>
      </c>
      <c r="F266" s="29"/>
      <c r="G266" s="27"/>
      <c r="H266" s="27"/>
      <c r="I266" s="27"/>
      <c r="J266" s="27"/>
      <c r="K266" s="27"/>
      <c r="L266" s="27"/>
      <c r="M266" s="27"/>
      <c r="N266" s="27"/>
    </row>
    <row r="267" spans="1:14" ht="22.2" customHeight="1">
      <c r="A267" s="26">
        <v>4</v>
      </c>
      <c r="B267" s="26" t="s">
        <v>7</v>
      </c>
      <c r="C267" s="11" t="s">
        <v>695</v>
      </c>
      <c r="D267" s="15" t="s">
        <v>10</v>
      </c>
      <c r="E267" s="11" t="s">
        <v>709</v>
      </c>
      <c r="F267" s="28"/>
      <c r="G267" s="26"/>
      <c r="H267" s="26"/>
      <c r="I267" s="26"/>
      <c r="J267" s="26"/>
      <c r="K267" s="26"/>
      <c r="L267" s="26"/>
      <c r="M267" s="26"/>
      <c r="N267" s="26"/>
    </row>
    <row r="268" spans="1:14" ht="22.2" customHeight="1">
      <c r="A268" s="27"/>
      <c r="B268" s="27"/>
      <c r="C268" s="11" t="s">
        <v>691</v>
      </c>
      <c r="D268" s="16"/>
      <c r="E268" s="11" t="s">
        <v>707</v>
      </c>
      <c r="F268" s="29"/>
      <c r="G268" s="27"/>
      <c r="H268" s="27"/>
      <c r="I268" s="27"/>
      <c r="J268" s="27"/>
      <c r="K268" s="27"/>
      <c r="L268" s="27"/>
      <c r="M268" s="27"/>
      <c r="N268" s="27"/>
    </row>
    <row r="269" spans="1:14" ht="22.2" customHeight="1">
      <c r="A269" s="9">
        <v>5</v>
      </c>
      <c r="B269" s="9" t="s">
        <v>6</v>
      </c>
      <c r="C269" s="11" t="s">
        <v>693</v>
      </c>
      <c r="D269" s="9" t="s">
        <v>10</v>
      </c>
      <c r="E269" s="11" t="s">
        <v>703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23" t="s">
        <v>2</v>
      </c>
      <c r="B270" s="24"/>
      <c r="C270" s="24"/>
      <c r="D270" s="24"/>
      <c r="E270" s="25"/>
      <c r="F270" s="7" t="s">
        <v>8</v>
      </c>
      <c r="G270" s="9">
        <f t="shared" ref="G270:N270" si="17">SUM(G263:G269)</f>
        <v>53</v>
      </c>
      <c r="H270" s="9">
        <f t="shared" si="17"/>
        <v>126</v>
      </c>
      <c r="I270" s="9">
        <f t="shared" si="17"/>
        <v>0</v>
      </c>
      <c r="J270" s="9">
        <f t="shared" si="17"/>
        <v>6</v>
      </c>
      <c r="K270" s="9">
        <f t="shared" si="17"/>
        <v>0</v>
      </c>
      <c r="L270" s="9">
        <f t="shared" si="17"/>
        <v>3</v>
      </c>
      <c r="M270" s="9">
        <f t="shared" si="17"/>
        <v>56</v>
      </c>
      <c r="N270" s="9">
        <f t="shared" si="17"/>
        <v>5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1243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42" t="s">
        <v>1201</v>
      </c>
      <c r="B275" s="31"/>
      <c r="C275" s="28" t="s">
        <v>717</v>
      </c>
      <c r="D275" s="28" t="s">
        <v>10</v>
      </c>
      <c r="E275" s="28" t="s">
        <v>143</v>
      </c>
      <c r="F275" s="7" t="s">
        <v>9</v>
      </c>
      <c r="G275" s="32" t="s">
        <v>12</v>
      </c>
      <c r="H275" s="33"/>
      <c r="I275" s="32" t="s">
        <v>13</v>
      </c>
      <c r="J275" s="33"/>
      <c r="K275" s="32" t="s">
        <v>14</v>
      </c>
      <c r="L275" s="33"/>
      <c r="M275" s="36" t="s">
        <v>15</v>
      </c>
      <c r="N275" s="38" t="s">
        <v>11</v>
      </c>
    </row>
    <row r="276" spans="1:14" ht="22.2" customHeight="1">
      <c r="A276" s="40" t="s">
        <v>1202</v>
      </c>
      <c r="B276" s="41"/>
      <c r="C276" s="29"/>
      <c r="D276" s="29"/>
      <c r="E276" s="29"/>
      <c r="F276" s="7" t="str">
        <f>E275</f>
        <v>新北秀山</v>
      </c>
      <c r="G276" s="34"/>
      <c r="H276" s="35"/>
      <c r="I276" s="34"/>
      <c r="J276" s="35"/>
      <c r="K276" s="34"/>
      <c r="L276" s="35"/>
      <c r="M276" s="37"/>
      <c r="N276" s="39"/>
    </row>
    <row r="277" spans="1:14" ht="22.2" customHeight="1">
      <c r="A277" s="23" t="s">
        <v>1</v>
      </c>
      <c r="B277" s="25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721</v>
      </c>
      <c r="D278" s="9" t="s">
        <v>10</v>
      </c>
      <c r="E278" s="11" t="s">
        <v>733</v>
      </c>
      <c r="F278" s="7" t="s">
        <v>1402</v>
      </c>
      <c r="G278" s="9">
        <v>16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17</v>
      </c>
      <c r="N278" s="9">
        <v>3</v>
      </c>
    </row>
    <row r="279" spans="1:14" ht="22.2" customHeight="1">
      <c r="A279" s="9">
        <v>2</v>
      </c>
      <c r="B279" s="9" t="s">
        <v>6</v>
      </c>
      <c r="C279" s="11" t="s">
        <v>719</v>
      </c>
      <c r="D279" s="9" t="s">
        <v>10</v>
      </c>
      <c r="E279" s="11" t="s">
        <v>743</v>
      </c>
      <c r="F279" s="7" t="s">
        <v>1403</v>
      </c>
      <c r="G279" s="9">
        <v>24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24</v>
      </c>
      <c r="N279" s="9">
        <v>3</v>
      </c>
    </row>
    <row r="280" spans="1:14" ht="22.2" customHeight="1">
      <c r="A280" s="26">
        <v>3</v>
      </c>
      <c r="B280" s="26" t="s">
        <v>7</v>
      </c>
      <c r="C280" s="11" t="s">
        <v>723</v>
      </c>
      <c r="D280" s="15" t="s">
        <v>10</v>
      </c>
      <c r="E280" s="11" t="s">
        <v>737</v>
      </c>
      <c r="F280" s="28" t="s">
        <v>1404</v>
      </c>
      <c r="G280" s="26">
        <v>14</v>
      </c>
      <c r="H280" s="26">
        <v>42</v>
      </c>
      <c r="I280" s="26">
        <v>0</v>
      </c>
      <c r="J280" s="26">
        <v>2</v>
      </c>
      <c r="K280" s="26">
        <v>0</v>
      </c>
      <c r="L280" s="26">
        <v>1</v>
      </c>
      <c r="M280" s="26">
        <v>18</v>
      </c>
      <c r="N280" s="26">
        <v>1</v>
      </c>
    </row>
    <row r="281" spans="1:14" ht="22.2" customHeight="1">
      <c r="A281" s="27"/>
      <c r="B281" s="27"/>
      <c r="C281" s="11" t="s">
        <v>725</v>
      </c>
      <c r="D281" s="13"/>
      <c r="E281" s="11" t="s">
        <v>735</v>
      </c>
      <c r="F281" s="29"/>
      <c r="G281" s="27"/>
      <c r="H281" s="27"/>
      <c r="I281" s="27"/>
      <c r="J281" s="27"/>
      <c r="K281" s="27"/>
      <c r="L281" s="27"/>
      <c r="M281" s="27"/>
      <c r="N281" s="27"/>
    </row>
    <row r="282" spans="1:14" ht="22.2" customHeight="1">
      <c r="A282" s="26">
        <v>4</v>
      </c>
      <c r="B282" s="26" t="s">
        <v>7</v>
      </c>
      <c r="C282" s="18" t="s">
        <v>313</v>
      </c>
      <c r="D282" s="15" t="s">
        <v>10</v>
      </c>
      <c r="E282" s="11" t="s">
        <v>739</v>
      </c>
      <c r="F282" s="28"/>
      <c r="G282" s="26"/>
      <c r="H282" s="26"/>
      <c r="I282" s="26"/>
      <c r="J282" s="26"/>
      <c r="K282" s="26"/>
      <c r="L282" s="26"/>
      <c r="M282" s="26"/>
      <c r="N282" s="26"/>
    </row>
    <row r="283" spans="1:14" ht="22.2" customHeight="1">
      <c r="A283" s="27"/>
      <c r="B283" s="27"/>
      <c r="C283" s="18" t="s">
        <v>313</v>
      </c>
      <c r="D283" s="13"/>
      <c r="E283" s="11" t="s">
        <v>741</v>
      </c>
      <c r="F283" s="29"/>
      <c r="G283" s="27"/>
      <c r="H283" s="27"/>
      <c r="I283" s="27"/>
      <c r="J283" s="27"/>
      <c r="K283" s="27"/>
      <c r="L283" s="27"/>
      <c r="M283" s="27"/>
      <c r="N283" s="27"/>
    </row>
    <row r="284" spans="1:14" ht="22.2" customHeight="1">
      <c r="A284" s="9">
        <v>5</v>
      </c>
      <c r="B284" s="9" t="s">
        <v>6</v>
      </c>
      <c r="C284" s="18" t="s">
        <v>313</v>
      </c>
      <c r="D284" s="9" t="s">
        <v>10</v>
      </c>
      <c r="E284" s="11" t="s">
        <v>731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3" t="s">
        <v>2</v>
      </c>
      <c r="B285" s="24"/>
      <c r="C285" s="24"/>
      <c r="D285" s="24"/>
      <c r="E285" s="25"/>
      <c r="F285" s="7" t="s">
        <v>8</v>
      </c>
      <c r="G285" s="9">
        <f t="shared" ref="G285:N285" si="18">SUM(G278:G284)</f>
        <v>54</v>
      </c>
      <c r="H285" s="9">
        <f t="shared" si="18"/>
        <v>126</v>
      </c>
      <c r="I285" s="9">
        <f t="shared" si="18"/>
        <v>0</v>
      </c>
      <c r="J285" s="9">
        <f t="shared" si="18"/>
        <v>6</v>
      </c>
      <c r="K285" s="9">
        <f t="shared" si="18"/>
        <v>0</v>
      </c>
      <c r="L285" s="9">
        <f t="shared" si="18"/>
        <v>3</v>
      </c>
      <c r="M285" s="9">
        <f t="shared" si="18"/>
        <v>59</v>
      </c>
      <c r="N285" s="9">
        <f t="shared" si="18"/>
        <v>7</v>
      </c>
    </row>
    <row r="288" spans="1:14" ht="22.2" customHeight="1">
      <c r="A288" s="3" t="s">
        <v>17</v>
      </c>
      <c r="C288" s="1" t="s">
        <v>1244</v>
      </c>
      <c r="E288" s="17"/>
    </row>
    <row r="289" spans="1:14" ht="22.2" customHeight="1">
      <c r="A289" s="3" t="s">
        <v>0</v>
      </c>
    </row>
    <row r="290" spans="1:14" ht="22.2" customHeight="1">
      <c r="A290" s="42" t="s">
        <v>1201</v>
      </c>
      <c r="B290" s="31"/>
      <c r="C290" s="28" t="s">
        <v>718</v>
      </c>
      <c r="D290" s="28" t="s">
        <v>10</v>
      </c>
      <c r="E290" s="28" t="s">
        <v>506</v>
      </c>
      <c r="F290" s="7" t="s">
        <v>9</v>
      </c>
      <c r="G290" s="32" t="s">
        <v>12</v>
      </c>
      <c r="H290" s="33"/>
      <c r="I290" s="32" t="s">
        <v>13</v>
      </c>
      <c r="J290" s="33"/>
      <c r="K290" s="32" t="s">
        <v>14</v>
      </c>
      <c r="L290" s="33"/>
      <c r="M290" s="36" t="s">
        <v>15</v>
      </c>
      <c r="N290" s="38" t="s">
        <v>11</v>
      </c>
    </row>
    <row r="291" spans="1:14" ht="22.2" customHeight="1">
      <c r="A291" s="40" t="s">
        <v>1202</v>
      </c>
      <c r="B291" s="41"/>
      <c r="C291" s="29"/>
      <c r="D291" s="29"/>
      <c r="E291" s="29"/>
      <c r="F291" s="7" t="str">
        <f>C290</f>
        <v>錦興國小</v>
      </c>
      <c r="G291" s="34"/>
      <c r="H291" s="35"/>
      <c r="I291" s="34"/>
      <c r="J291" s="35"/>
      <c r="K291" s="34"/>
      <c r="L291" s="35"/>
      <c r="M291" s="37"/>
      <c r="N291" s="39"/>
    </row>
    <row r="292" spans="1:14" ht="22.2" customHeight="1">
      <c r="A292" s="23" t="s">
        <v>1</v>
      </c>
      <c r="B292" s="2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720</v>
      </c>
      <c r="D293" s="9" t="s">
        <v>10</v>
      </c>
      <c r="E293" s="11" t="s">
        <v>744</v>
      </c>
      <c r="F293" s="7" t="s">
        <v>1393</v>
      </c>
      <c r="G293" s="9">
        <v>42</v>
      </c>
      <c r="H293" s="9">
        <v>8</v>
      </c>
      <c r="I293" s="9">
        <v>2</v>
      </c>
      <c r="J293" s="9">
        <v>0</v>
      </c>
      <c r="K293" s="9">
        <v>1</v>
      </c>
      <c r="L293" s="9">
        <v>0</v>
      </c>
      <c r="M293" s="9">
        <v>13</v>
      </c>
      <c r="N293" s="9">
        <v>1</v>
      </c>
    </row>
    <row r="294" spans="1:14" ht="22.2" customHeight="1">
      <c r="A294" s="9">
        <v>2</v>
      </c>
      <c r="B294" s="9" t="s">
        <v>6</v>
      </c>
      <c r="C294" s="11" t="s">
        <v>729</v>
      </c>
      <c r="D294" s="9" t="s">
        <v>10</v>
      </c>
      <c r="E294" s="11" t="s">
        <v>732</v>
      </c>
      <c r="F294" s="7" t="s">
        <v>1394</v>
      </c>
      <c r="G294" s="9">
        <v>42</v>
      </c>
      <c r="H294" s="9">
        <v>24</v>
      </c>
      <c r="I294" s="9">
        <v>2</v>
      </c>
      <c r="J294" s="9">
        <v>0</v>
      </c>
      <c r="K294" s="9">
        <v>1</v>
      </c>
      <c r="L294" s="9">
        <v>0</v>
      </c>
      <c r="M294" s="9">
        <v>21</v>
      </c>
      <c r="N294" s="9">
        <v>2</v>
      </c>
    </row>
    <row r="295" spans="1:14" ht="22.2" customHeight="1">
      <c r="A295" s="26">
        <v>3</v>
      </c>
      <c r="B295" s="26" t="s">
        <v>7</v>
      </c>
      <c r="C295" s="11" t="s">
        <v>1245</v>
      </c>
      <c r="D295" s="15" t="s">
        <v>10</v>
      </c>
      <c r="E295" s="11" t="s">
        <v>740</v>
      </c>
      <c r="F295" s="28" t="s">
        <v>1395</v>
      </c>
      <c r="G295" s="26">
        <v>42</v>
      </c>
      <c r="H295" s="26">
        <v>25</v>
      </c>
      <c r="I295" s="26">
        <v>2</v>
      </c>
      <c r="J295" s="26">
        <v>0</v>
      </c>
      <c r="K295" s="26">
        <v>1</v>
      </c>
      <c r="L295" s="26">
        <v>0</v>
      </c>
      <c r="M295" s="26">
        <v>19</v>
      </c>
      <c r="N295" s="26">
        <v>1</v>
      </c>
    </row>
    <row r="296" spans="1:14" ht="22.2" customHeight="1">
      <c r="A296" s="27"/>
      <c r="B296" s="27"/>
      <c r="C296" s="11" t="s">
        <v>728</v>
      </c>
      <c r="D296" s="16"/>
      <c r="E296" s="11" t="s">
        <v>742</v>
      </c>
      <c r="F296" s="29"/>
      <c r="G296" s="27"/>
      <c r="H296" s="27"/>
      <c r="I296" s="27"/>
      <c r="J296" s="27"/>
      <c r="K296" s="27"/>
      <c r="L296" s="27"/>
      <c r="M296" s="27"/>
      <c r="N296" s="27"/>
    </row>
    <row r="297" spans="1:14" ht="22.2" customHeight="1">
      <c r="A297" s="26">
        <v>4</v>
      </c>
      <c r="B297" s="26" t="s">
        <v>7</v>
      </c>
      <c r="C297" s="11" t="s">
        <v>724</v>
      </c>
      <c r="D297" s="15" t="s">
        <v>10</v>
      </c>
      <c r="E297" s="11" t="s">
        <v>736</v>
      </c>
      <c r="F297" s="28"/>
      <c r="G297" s="26"/>
      <c r="H297" s="26"/>
      <c r="I297" s="26"/>
      <c r="J297" s="26"/>
      <c r="K297" s="26"/>
      <c r="L297" s="26"/>
      <c r="M297" s="26"/>
      <c r="N297" s="26"/>
    </row>
    <row r="298" spans="1:14" ht="22.2" customHeight="1">
      <c r="A298" s="27"/>
      <c r="B298" s="27"/>
      <c r="C298" s="11" t="s">
        <v>726</v>
      </c>
      <c r="D298" s="16"/>
      <c r="E298" s="11" t="s">
        <v>738</v>
      </c>
      <c r="F298" s="29"/>
      <c r="G298" s="27"/>
      <c r="H298" s="27"/>
      <c r="I298" s="27"/>
      <c r="J298" s="27"/>
      <c r="K298" s="27"/>
      <c r="L298" s="27"/>
      <c r="M298" s="27"/>
      <c r="N298" s="27"/>
    </row>
    <row r="299" spans="1:14" ht="22.2" customHeight="1">
      <c r="A299" s="9">
        <v>5</v>
      </c>
      <c r="B299" s="9" t="s">
        <v>6</v>
      </c>
      <c r="C299" s="11" t="s">
        <v>722</v>
      </c>
      <c r="D299" s="9" t="s">
        <v>10</v>
      </c>
      <c r="E299" s="11" t="s">
        <v>734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3" t="s">
        <v>2</v>
      </c>
      <c r="B300" s="24"/>
      <c r="C300" s="24"/>
      <c r="D300" s="24"/>
      <c r="E300" s="25"/>
      <c r="F300" s="7" t="s">
        <v>8</v>
      </c>
      <c r="G300" s="9">
        <f t="shared" ref="G300:N300" si="19">SUM(G293:G299)</f>
        <v>126</v>
      </c>
      <c r="H300" s="9">
        <f t="shared" si="19"/>
        <v>57</v>
      </c>
      <c r="I300" s="9">
        <f t="shared" si="19"/>
        <v>6</v>
      </c>
      <c r="J300" s="9">
        <f t="shared" si="19"/>
        <v>0</v>
      </c>
      <c r="K300" s="9">
        <f t="shared" si="19"/>
        <v>3</v>
      </c>
      <c r="L300" s="9">
        <f t="shared" si="19"/>
        <v>0</v>
      </c>
      <c r="M300" s="9">
        <f t="shared" si="19"/>
        <v>53</v>
      </c>
      <c r="N300" s="9">
        <f t="shared" si="19"/>
        <v>4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1246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42" t="s">
        <v>1201</v>
      </c>
      <c r="B305" s="31"/>
      <c r="C305" s="28" t="s">
        <v>779</v>
      </c>
      <c r="D305" s="28" t="s">
        <v>10</v>
      </c>
      <c r="E305" s="28" t="s">
        <v>405</v>
      </c>
      <c r="F305" s="7" t="s">
        <v>9</v>
      </c>
      <c r="G305" s="32" t="s">
        <v>12</v>
      </c>
      <c r="H305" s="33"/>
      <c r="I305" s="32" t="s">
        <v>13</v>
      </c>
      <c r="J305" s="33"/>
      <c r="K305" s="32" t="s">
        <v>14</v>
      </c>
      <c r="L305" s="33"/>
      <c r="M305" s="36" t="s">
        <v>15</v>
      </c>
      <c r="N305" s="38" t="s">
        <v>11</v>
      </c>
    </row>
    <row r="306" spans="1:14" ht="22.2" customHeight="1">
      <c r="A306" s="40" t="s">
        <v>1202</v>
      </c>
      <c r="B306" s="41"/>
      <c r="C306" s="29"/>
      <c r="D306" s="29"/>
      <c r="E306" s="29"/>
      <c r="F306" s="7" t="str">
        <f>C305</f>
        <v>楊梅國小</v>
      </c>
      <c r="G306" s="34"/>
      <c r="H306" s="35"/>
      <c r="I306" s="34"/>
      <c r="J306" s="35"/>
      <c r="K306" s="34"/>
      <c r="L306" s="35"/>
      <c r="M306" s="37"/>
      <c r="N306" s="39"/>
    </row>
    <row r="307" spans="1:14" ht="22.2" customHeight="1">
      <c r="A307" s="23" t="s">
        <v>1</v>
      </c>
      <c r="B307" s="25"/>
      <c r="C307" s="8"/>
      <c r="D307" s="9"/>
      <c r="E307" s="10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783</v>
      </c>
      <c r="D308" s="9" t="s">
        <v>10</v>
      </c>
      <c r="E308" s="11" t="s">
        <v>1247</v>
      </c>
      <c r="F308" s="7" t="s">
        <v>1409</v>
      </c>
      <c r="G308" s="9">
        <v>42</v>
      </c>
      <c r="H308" s="9">
        <v>6</v>
      </c>
      <c r="I308" s="9">
        <v>2</v>
      </c>
      <c r="J308" s="9">
        <v>0</v>
      </c>
      <c r="K308" s="9">
        <v>1</v>
      </c>
      <c r="L308" s="9">
        <v>0</v>
      </c>
      <c r="M308" s="9">
        <v>15</v>
      </c>
      <c r="N308" s="9">
        <v>1</v>
      </c>
    </row>
    <row r="309" spans="1:14" ht="22.2" customHeight="1">
      <c r="A309" s="9">
        <v>2</v>
      </c>
      <c r="B309" s="9" t="s">
        <v>6</v>
      </c>
      <c r="C309" s="11" t="s">
        <v>781</v>
      </c>
      <c r="D309" s="9" t="s">
        <v>10</v>
      </c>
      <c r="E309" s="11" t="s">
        <v>1248</v>
      </c>
      <c r="F309" s="7" t="s">
        <v>1410</v>
      </c>
      <c r="G309" s="9">
        <v>62</v>
      </c>
      <c r="H309" s="9">
        <v>56</v>
      </c>
      <c r="I309" s="9">
        <v>2</v>
      </c>
      <c r="J309" s="9">
        <v>1</v>
      </c>
      <c r="K309" s="9">
        <v>1</v>
      </c>
      <c r="L309" s="9">
        <v>0</v>
      </c>
      <c r="M309" s="9">
        <v>42</v>
      </c>
      <c r="N309" s="9">
        <v>4</v>
      </c>
    </row>
    <row r="310" spans="1:14" ht="22.2" customHeight="1">
      <c r="A310" s="26">
        <v>3</v>
      </c>
      <c r="B310" s="26" t="s">
        <v>7</v>
      </c>
      <c r="C310" s="11" t="s">
        <v>785</v>
      </c>
      <c r="D310" s="15" t="s">
        <v>10</v>
      </c>
      <c r="E310" s="11" t="s">
        <v>1249</v>
      </c>
      <c r="F310" s="28" t="s">
        <v>1411</v>
      </c>
      <c r="G310" s="26">
        <v>42</v>
      </c>
      <c r="H310" s="26">
        <v>32</v>
      </c>
      <c r="I310" s="26">
        <v>2</v>
      </c>
      <c r="J310" s="26">
        <v>0</v>
      </c>
      <c r="K310" s="26">
        <v>1</v>
      </c>
      <c r="L310" s="26">
        <v>0</v>
      </c>
      <c r="M310" s="26">
        <v>22</v>
      </c>
      <c r="N310" s="26">
        <v>3</v>
      </c>
    </row>
    <row r="311" spans="1:14" ht="22.2" customHeight="1">
      <c r="A311" s="27"/>
      <c r="B311" s="27"/>
      <c r="C311" s="11" t="s">
        <v>787</v>
      </c>
      <c r="D311" s="13"/>
      <c r="E311" s="11" t="s">
        <v>1250</v>
      </c>
      <c r="F311" s="29"/>
      <c r="G311" s="27"/>
      <c r="H311" s="27"/>
      <c r="I311" s="27"/>
      <c r="J311" s="27"/>
      <c r="K311" s="27"/>
      <c r="L311" s="27"/>
      <c r="M311" s="27"/>
      <c r="N311" s="27"/>
    </row>
    <row r="312" spans="1:14" ht="22.2" customHeight="1">
      <c r="A312" s="26">
        <v>4</v>
      </c>
      <c r="B312" s="26" t="s">
        <v>7</v>
      </c>
      <c r="C312" s="11" t="s">
        <v>791</v>
      </c>
      <c r="D312" s="15" t="s">
        <v>10</v>
      </c>
      <c r="E312" s="11" t="s">
        <v>1251</v>
      </c>
      <c r="F312" s="28"/>
      <c r="G312" s="26"/>
      <c r="H312" s="26"/>
      <c r="I312" s="26"/>
      <c r="J312" s="26"/>
      <c r="K312" s="26"/>
      <c r="L312" s="26"/>
      <c r="M312" s="26"/>
      <c r="N312" s="26"/>
    </row>
    <row r="313" spans="1:14" ht="22.2" customHeight="1">
      <c r="A313" s="27"/>
      <c r="B313" s="27"/>
      <c r="C313" s="11" t="s">
        <v>789</v>
      </c>
      <c r="D313" s="13"/>
      <c r="E313" s="11" t="s">
        <v>1252</v>
      </c>
      <c r="F313" s="29"/>
      <c r="G313" s="27"/>
      <c r="H313" s="27"/>
      <c r="I313" s="27"/>
      <c r="J313" s="27"/>
      <c r="K313" s="27"/>
      <c r="L313" s="27"/>
      <c r="M313" s="27"/>
      <c r="N313" s="27"/>
    </row>
    <row r="314" spans="1:14" ht="22.2" customHeight="1">
      <c r="A314" s="9">
        <v>5</v>
      </c>
      <c r="B314" s="9" t="s">
        <v>6</v>
      </c>
      <c r="C314" s="18" t="s">
        <v>313</v>
      </c>
      <c r="D314" s="9" t="s">
        <v>10</v>
      </c>
      <c r="E314" s="18" t="s">
        <v>313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3" t="s">
        <v>2</v>
      </c>
      <c r="B315" s="24"/>
      <c r="C315" s="24"/>
      <c r="D315" s="24"/>
      <c r="E315" s="25"/>
      <c r="F315" s="7" t="s">
        <v>8</v>
      </c>
      <c r="G315" s="9">
        <f t="shared" ref="G315:N315" si="20">SUM(G308:G314)</f>
        <v>146</v>
      </c>
      <c r="H315" s="9">
        <f t="shared" si="20"/>
        <v>94</v>
      </c>
      <c r="I315" s="9">
        <f t="shared" si="20"/>
        <v>6</v>
      </c>
      <c r="J315" s="9">
        <f t="shared" si="20"/>
        <v>1</v>
      </c>
      <c r="K315" s="9">
        <f t="shared" si="20"/>
        <v>3</v>
      </c>
      <c r="L315" s="9">
        <f t="shared" si="20"/>
        <v>0</v>
      </c>
      <c r="M315" s="9">
        <f t="shared" si="20"/>
        <v>79</v>
      </c>
      <c r="N315" s="9">
        <f t="shared" si="20"/>
        <v>8</v>
      </c>
    </row>
    <row r="318" spans="1:14" ht="22.2" customHeight="1">
      <c r="A318" s="3" t="s">
        <v>17</v>
      </c>
      <c r="C318" s="1" t="s">
        <v>1253</v>
      </c>
      <c r="E318" s="17"/>
    </row>
    <row r="319" spans="1:14" ht="22.2" customHeight="1">
      <c r="A319" s="3" t="s">
        <v>0</v>
      </c>
    </row>
    <row r="320" spans="1:14" ht="22.2" customHeight="1">
      <c r="A320" s="42" t="s">
        <v>1201</v>
      </c>
      <c r="B320" s="31"/>
      <c r="C320" s="28" t="s">
        <v>794</v>
      </c>
      <c r="D320" s="28" t="s">
        <v>10</v>
      </c>
      <c r="E320" s="28" t="s">
        <v>91</v>
      </c>
      <c r="F320" s="7" t="s">
        <v>9</v>
      </c>
      <c r="G320" s="32" t="s">
        <v>12</v>
      </c>
      <c r="H320" s="33"/>
      <c r="I320" s="32" t="s">
        <v>13</v>
      </c>
      <c r="J320" s="33"/>
      <c r="K320" s="32" t="s">
        <v>14</v>
      </c>
      <c r="L320" s="33"/>
      <c r="M320" s="36" t="s">
        <v>15</v>
      </c>
      <c r="N320" s="38" t="s">
        <v>11</v>
      </c>
    </row>
    <row r="321" spans="1:14" ht="22.2" customHeight="1">
      <c r="A321" s="40" t="s">
        <v>1202</v>
      </c>
      <c r="B321" s="41"/>
      <c r="C321" s="29"/>
      <c r="D321" s="29"/>
      <c r="E321" s="29"/>
      <c r="F321" s="7" t="str">
        <f>E320</f>
        <v>新北市麗林國小</v>
      </c>
      <c r="G321" s="34"/>
      <c r="H321" s="35"/>
      <c r="I321" s="34"/>
      <c r="J321" s="35"/>
      <c r="K321" s="34"/>
      <c r="L321" s="35"/>
      <c r="M321" s="37"/>
      <c r="N321" s="39"/>
    </row>
    <row r="322" spans="1:14" ht="22.2" customHeight="1">
      <c r="A322" s="23" t="s">
        <v>1</v>
      </c>
      <c r="B322" s="2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796</v>
      </c>
      <c r="D323" s="9" t="s">
        <v>10</v>
      </c>
      <c r="E323" s="11" t="s">
        <v>1254</v>
      </c>
      <c r="F323" s="7" t="s">
        <v>1457</v>
      </c>
      <c r="G323" s="9">
        <v>14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20</v>
      </c>
      <c r="N323" s="9">
        <v>2</v>
      </c>
    </row>
    <row r="324" spans="1:14" ht="22.2" customHeight="1">
      <c r="A324" s="9">
        <v>2</v>
      </c>
      <c r="B324" s="9" t="s">
        <v>6</v>
      </c>
      <c r="C324" s="11" t="s">
        <v>798</v>
      </c>
      <c r="D324" s="9" t="s">
        <v>10</v>
      </c>
      <c r="E324" s="11" t="s">
        <v>1255</v>
      </c>
      <c r="F324" s="7" t="s">
        <v>1458</v>
      </c>
      <c r="G324" s="9">
        <v>42</v>
      </c>
      <c r="H324" s="9">
        <v>32</v>
      </c>
      <c r="I324" s="9">
        <v>2</v>
      </c>
      <c r="J324" s="9">
        <v>0</v>
      </c>
      <c r="K324" s="9">
        <v>1</v>
      </c>
      <c r="L324" s="9">
        <v>0</v>
      </c>
      <c r="M324" s="9">
        <v>30</v>
      </c>
      <c r="N324" s="9">
        <v>4</v>
      </c>
    </row>
    <row r="325" spans="1:14" ht="22.2" customHeight="1">
      <c r="A325" s="26">
        <v>3</v>
      </c>
      <c r="B325" s="26" t="s">
        <v>7</v>
      </c>
      <c r="C325" s="11" t="s">
        <v>1256</v>
      </c>
      <c r="D325" s="15" t="s">
        <v>10</v>
      </c>
      <c r="E325" s="11" t="s">
        <v>1257</v>
      </c>
      <c r="F325" s="28" t="s">
        <v>1459</v>
      </c>
      <c r="G325" s="26">
        <v>18</v>
      </c>
      <c r="H325" s="26">
        <v>42</v>
      </c>
      <c r="I325" s="26">
        <v>0</v>
      </c>
      <c r="J325" s="26">
        <v>2</v>
      </c>
      <c r="K325" s="26">
        <v>0</v>
      </c>
      <c r="L325" s="26">
        <v>1</v>
      </c>
      <c r="M325" s="26">
        <v>21</v>
      </c>
      <c r="N325" s="26">
        <v>3</v>
      </c>
    </row>
    <row r="326" spans="1:14" ht="22.2" customHeight="1">
      <c r="A326" s="27"/>
      <c r="B326" s="27"/>
      <c r="C326" s="11" t="s">
        <v>805</v>
      </c>
      <c r="D326" s="16"/>
      <c r="E326" s="11" t="s">
        <v>1258</v>
      </c>
      <c r="F326" s="29"/>
      <c r="G326" s="27"/>
      <c r="H326" s="27"/>
      <c r="I326" s="27"/>
      <c r="J326" s="27"/>
      <c r="K326" s="27"/>
      <c r="L326" s="27"/>
      <c r="M326" s="27"/>
      <c r="N326" s="27"/>
    </row>
    <row r="327" spans="1:14" ht="22.2" customHeight="1">
      <c r="A327" s="26">
        <v>4</v>
      </c>
      <c r="B327" s="26" t="s">
        <v>7</v>
      </c>
      <c r="C327" s="11" t="s">
        <v>513</v>
      </c>
      <c r="D327" s="15" t="s">
        <v>10</v>
      </c>
      <c r="E327" s="11" t="s">
        <v>1259</v>
      </c>
      <c r="F327" s="28" t="s">
        <v>1460</v>
      </c>
      <c r="G327" s="26">
        <v>42</v>
      </c>
      <c r="H327" s="26">
        <v>23</v>
      </c>
      <c r="I327" s="26">
        <v>2</v>
      </c>
      <c r="J327" s="26">
        <v>0</v>
      </c>
      <c r="K327" s="26">
        <v>1</v>
      </c>
      <c r="L327" s="26">
        <v>0</v>
      </c>
      <c r="M327" s="26">
        <v>22</v>
      </c>
      <c r="N327" s="26">
        <v>3</v>
      </c>
    </row>
    <row r="328" spans="1:14" ht="22.2" customHeight="1">
      <c r="A328" s="27"/>
      <c r="B328" s="27"/>
      <c r="C328" s="11" t="s">
        <v>801</v>
      </c>
      <c r="D328" s="16"/>
      <c r="E328" s="11" t="s">
        <v>1260</v>
      </c>
      <c r="F328" s="29"/>
      <c r="G328" s="27"/>
      <c r="H328" s="27"/>
      <c r="I328" s="27"/>
      <c r="J328" s="27"/>
      <c r="K328" s="27"/>
      <c r="L328" s="27"/>
      <c r="M328" s="27"/>
      <c r="N328" s="27"/>
    </row>
    <row r="329" spans="1:14" ht="22.2" customHeight="1">
      <c r="A329" s="9">
        <v>5</v>
      </c>
      <c r="B329" s="9" t="s">
        <v>6</v>
      </c>
      <c r="C329" s="11" t="s">
        <v>807</v>
      </c>
      <c r="D329" s="9" t="s">
        <v>10</v>
      </c>
      <c r="E329" s="11" t="s">
        <v>1261</v>
      </c>
      <c r="F329" s="7" t="s">
        <v>1461</v>
      </c>
      <c r="G329" s="9">
        <v>46</v>
      </c>
      <c r="H329" s="9">
        <v>57</v>
      </c>
      <c r="I329" s="9">
        <v>1</v>
      </c>
      <c r="J329" s="9">
        <v>2</v>
      </c>
      <c r="K329" s="9">
        <v>0</v>
      </c>
      <c r="L329" s="9">
        <v>1</v>
      </c>
      <c r="M329" s="9">
        <v>40</v>
      </c>
      <c r="N329" s="9">
        <v>4</v>
      </c>
    </row>
    <row r="330" spans="1:14" ht="22.2" customHeight="1">
      <c r="A330" s="23" t="s">
        <v>2</v>
      </c>
      <c r="B330" s="24"/>
      <c r="C330" s="24"/>
      <c r="D330" s="24"/>
      <c r="E330" s="25"/>
      <c r="F330" s="7" t="s">
        <v>8</v>
      </c>
      <c r="G330" s="9">
        <f t="shared" ref="G330:N330" si="21">SUM(G323:G329)</f>
        <v>162</v>
      </c>
      <c r="H330" s="9">
        <f t="shared" si="21"/>
        <v>196</v>
      </c>
      <c r="I330" s="9">
        <f t="shared" si="21"/>
        <v>5</v>
      </c>
      <c r="J330" s="9">
        <f t="shared" si="21"/>
        <v>6</v>
      </c>
      <c r="K330" s="9">
        <f t="shared" si="21"/>
        <v>2</v>
      </c>
      <c r="L330" s="9">
        <f t="shared" si="21"/>
        <v>3</v>
      </c>
      <c r="M330" s="9">
        <f t="shared" si="21"/>
        <v>133</v>
      </c>
      <c r="N330" s="9">
        <f t="shared" si="21"/>
        <v>16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1262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42" t="s">
        <v>1201</v>
      </c>
      <c r="B335" s="31"/>
      <c r="C335" s="28" t="s">
        <v>809</v>
      </c>
      <c r="D335" s="28" t="s">
        <v>10</v>
      </c>
      <c r="E335" s="28" t="s">
        <v>133</v>
      </c>
      <c r="F335" s="7" t="s">
        <v>9</v>
      </c>
      <c r="G335" s="32" t="s">
        <v>12</v>
      </c>
      <c r="H335" s="33"/>
      <c r="I335" s="32" t="s">
        <v>13</v>
      </c>
      <c r="J335" s="33"/>
      <c r="K335" s="32" t="s">
        <v>14</v>
      </c>
      <c r="L335" s="33"/>
      <c r="M335" s="36" t="s">
        <v>15</v>
      </c>
      <c r="N335" s="38" t="s">
        <v>11</v>
      </c>
    </row>
    <row r="336" spans="1:14" ht="22.2" customHeight="1">
      <c r="A336" s="40" t="s">
        <v>1263</v>
      </c>
      <c r="B336" s="41"/>
      <c r="C336" s="29"/>
      <c r="D336" s="29"/>
      <c r="E336" s="29"/>
      <c r="F336" s="7" t="str">
        <f>C335</f>
        <v>林口國小</v>
      </c>
      <c r="G336" s="34"/>
      <c r="H336" s="35"/>
      <c r="I336" s="34"/>
      <c r="J336" s="35"/>
      <c r="K336" s="34"/>
      <c r="L336" s="35"/>
      <c r="M336" s="37"/>
      <c r="N336" s="39"/>
    </row>
    <row r="337" spans="1:14" ht="22.2" customHeight="1">
      <c r="A337" s="23" t="s">
        <v>1</v>
      </c>
      <c r="B337" s="25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823</v>
      </c>
      <c r="D338" s="9" t="s">
        <v>10</v>
      </c>
      <c r="E338" s="11" t="s">
        <v>1264</v>
      </c>
      <c r="F338" s="7" t="s">
        <v>1421</v>
      </c>
      <c r="G338" s="9">
        <v>46</v>
      </c>
      <c r="H338" s="9">
        <v>31</v>
      </c>
      <c r="I338" s="9">
        <v>2</v>
      </c>
      <c r="J338" s="9">
        <v>0</v>
      </c>
      <c r="K338" s="9">
        <v>1</v>
      </c>
      <c r="L338" s="9">
        <v>0</v>
      </c>
      <c r="M338" s="9">
        <v>25</v>
      </c>
      <c r="N338" s="9">
        <v>1</v>
      </c>
    </row>
    <row r="339" spans="1:14" ht="22.2" customHeight="1">
      <c r="A339" s="9">
        <v>2</v>
      </c>
      <c r="B339" s="9" t="s">
        <v>6</v>
      </c>
      <c r="C339" s="11" t="s">
        <v>811</v>
      </c>
      <c r="D339" s="9" t="s">
        <v>10</v>
      </c>
      <c r="E339" s="11" t="s">
        <v>1265</v>
      </c>
      <c r="F339" s="7" t="s">
        <v>1422</v>
      </c>
      <c r="G339" s="9">
        <v>42</v>
      </c>
      <c r="H339" s="9">
        <v>27</v>
      </c>
      <c r="I339" s="9">
        <v>2</v>
      </c>
      <c r="J339" s="9">
        <v>0</v>
      </c>
      <c r="K339" s="9">
        <v>1</v>
      </c>
      <c r="L339" s="9">
        <v>0</v>
      </c>
      <c r="M339" s="9">
        <v>22</v>
      </c>
      <c r="N339" s="9">
        <v>3</v>
      </c>
    </row>
    <row r="340" spans="1:14" ht="22.2" customHeight="1">
      <c r="A340" s="26">
        <v>3</v>
      </c>
      <c r="B340" s="26" t="s">
        <v>7</v>
      </c>
      <c r="C340" s="11" t="s">
        <v>819</v>
      </c>
      <c r="D340" s="15" t="s">
        <v>10</v>
      </c>
      <c r="E340" s="11" t="s">
        <v>1266</v>
      </c>
      <c r="F340" s="28" t="s">
        <v>1423</v>
      </c>
      <c r="G340" s="26">
        <v>42</v>
      </c>
      <c r="H340" s="26">
        <v>21</v>
      </c>
      <c r="I340" s="26">
        <v>2</v>
      </c>
      <c r="J340" s="26">
        <v>0</v>
      </c>
      <c r="K340" s="26">
        <v>1</v>
      </c>
      <c r="L340" s="26">
        <v>0</v>
      </c>
      <c r="M340" s="26">
        <v>21</v>
      </c>
      <c r="N340" s="26">
        <v>3</v>
      </c>
    </row>
    <row r="341" spans="1:14" ht="22.2" customHeight="1">
      <c r="A341" s="27"/>
      <c r="B341" s="27"/>
      <c r="C341" s="11" t="s">
        <v>821</v>
      </c>
      <c r="D341" s="13"/>
      <c r="E341" s="11" t="s">
        <v>1267</v>
      </c>
      <c r="F341" s="29"/>
      <c r="G341" s="27"/>
      <c r="H341" s="27"/>
      <c r="I341" s="27"/>
      <c r="J341" s="27"/>
      <c r="K341" s="27"/>
      <c r="L341" s="27"/>
      <c r="M341" s="27"/>
      <c r="N341" s="27"/>
    </row>
    <row r="342" spans="1:14" ht="22.2" customHeight="1">
      <c r="A342" s="26">
        <v>4</v>
      </c>
      <c r="B342" s="26" t="s">
        <v>7</v>
      </c>
      <c r="C342" s="11" t="s">
        <v>817</v>
      </c>
      <c r="D342" s="15" t="s">
        <v>10</v>
      </c>
      <c r="E342" s="11" t="s">
        <v>1268</v>
      </c>
      <c r="F342" s="28"/>
      <c r="G342" s="26"/>
      <c r="H342" s="26"/>
      <c r="I342" s="26"/>
      <c r="J342" s="26"/>
      <c r="K342" s="26"/>
      <c r="L342" s="26"/>
      <c r="M342" s="26"/>
      <c r="N342" s="26"/>
    </row>
    <row r="343" spans="1:14" ht="22.2" customHeight="1">
      <c r="A343" s="27"/>
      <c r="B343" s="27"/>
      <c r="C343" s="11" t="s">
        <v>815</v>
      </c>
      <c r="D343" s="13"/>
      <c r="E343" s="11" t="s">
        <v>1269</v>
      </c>
      <c r="F343" s="29"/>
      <c r="G343" s="27"/>
      <c r="H343" s="27"/>
      <c r="I343" s="27"/>
      <c r="J343" s="27"/>
      <c r="K343" s="27"/>
      <c r="L343" s="27"/>
      <c r="M343" s="27"/>
      <c r="N343" s="27"/>
    </row>
    <row r="344" spans="1:14" ht="22.2" customHeight="1">
      <c r="A344" s="9">
        <v>5</v>
      </c>
      <c r="B344" s="9" t="s">
        <v>6</v>
      </c>
      <c r="C344" s="11" t="s">
        <v>813</v>
      </c>
      <c r="D344" s="9" t="s">
        <v>10</v>
      </c>
      <c r="E344" s="11" t="s">
        <v>1270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3" t="s">
        <v>2</v>
      </c>
      <c r="B345" s="24"/>
      <c r="C345" s="24"/>
      <c r="D345" s="24"/>
      <c r="E345" s="25"/>
      <c r="F345" s="7" t="s">
        <v>8</v>
      </c>
      <c r="G345" s="9">
        <f t="shared" ref="G345:N345" si="22">SUM(G338:G344)</f>
        <v>130</v>
      </c>
      <c r="H345" s="9">
        <f t="shared" si="22"/>
        <v>79</v>
      </c>
      <c r="I345" s="9">
        <f t="shared" si="22"/>
        <v>6</v>
      </c>
      <c r="J345" s="9">
        <f t="shared" si="22"/>
        <v>0</v>
      </c>
      <c r="K345" s="9">
        <f t="shared" si="22"/>
        <v>3</v>
      </c>
      <c r="L345" s="9">
        <f t="shared" si="22"/>
        <v>0</v>
      </c>
      <c r="M345" s="9">
        <f t="shared" si="22"/>
        <v>68</v>
      </c>
      <c r="N345" s="9">
        <f t="shared" si="22"/>
        <v>7</v>
      </c>
    </row>
    <row r="348" spans="1:14" ht="22.2" customHeight="1">
      <c r="A348" s="3" t="s">
        <v>17</v>
      </c>
      <c r="C348" s="1" t="s">
        <v>1271</v>
      </c>
      <c r="E348" s="17"/>
    </row>
    <row r="349" spans="1:14" ht="22.2" customHeight="1">
      <c r="A349" s="3" t="s">
        <v>0</v>
      </c>
    </row>
    <row r="350" spans="1:14" ht="22.2" customHeight="1">
      <c r="A350" s="42" t="s">
        <v>1201</v>
      </c>
      <c r="B350" s="31"/>
      <c r="C350" s="28" t="s">
        <v>824</v>
      </c>
      <c r="D350" s="28" t="s">
        <v>10</v>
      </c>
      <c r="E350" s="28" t="s">
        <v>538</v>
      </c>
      <c r="F350" s="7" t="s">
        <v>9</v>
      </c>
      <c r="G350" s="32" t="s">
        <v>12</v>
      </c>
      <c r="H350" s="33"/>
      <c r="I350" s="32" t="s">
        <v>13</v>
      </c>
      <c r="J350" s="33"/>
      <c r="K350" s="32" t="s">
        <v>14</v>
      </c>
      <c r="L350" s="33"/>
      <c r="M350" s="36" t="s">
        <v>15</v>
      </c>
      <c r="N350" s="38" t="s">
        <v>11</v>
      </c>
    </row>
    <row r="351" spans="1:14" ht="22.2" customHeight="1">
      <c r="A351" s="40" t="s">
        <v>1263</v>
      </c>
      <c r="B351" s="41"/>
      <c r="C351" s="29"/>
      <c r="D351" s="29"/>
      <c r="E351" s="29"/>
      <c r="F351" s="7" t="str">
        <f>C350</f>
        <v>銀冠獅湖國小</v>
      </c>
      <c r="G351" s="34"/>
      <c r="H351" s="35"/>
      <c r="I351" s="34"/>
      <c r="J351" s="35"/>
      <c r="K351" s="34"/>
      <c r="L351" s="35"/>
      <c r="M351" s="37"/>
      <c r="N351" s="39"/>
    </row>
    <row r="352" spans="1:14" ht="22.2" customHeight="1">
      <c r="A352" s="23" t="s">
        <v>1</v>
      </c>
      <c r="B352" s="2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839</v>
      </c>
      <c r="D353" s="9" t="s">
        <v>10</v>
      </c>
      <c r="E353" s="11" t="s">
        <v>1272</v>
      </c>
      <c r="F353" s="7" t="s">
        <v>1479</v>
      </c>
      <c r="G353" s="9">
        <v>23</v>
      </c>
      <c r="H353" s="9">
        <v>42</v>
      </c>
      <c r="I353" s="9">
        <v>0</v>
      </c>
      <c r="J353" s="9">
        <v>2</v>
      </c>
      <c r="K353" s="9">
        <v>0</v>
      </c>
      <c r="L353" s="9">
        <v>1</v>
      </c>
      <c r="M353" s="9">
        <v>19</v>
      </c>
      <c r="N353" s="9">
        <v>2</v>
      </c>
    </row>
    <row r="354" spans="1:14" ht="22.2" customHeight="1">
      <c r="A354" s="9">
        <v>2</v>
      </c>
      <c r="B354" s="9" t="s">
        <v>6</v>
      </c>
      <c r="C354" s="11" t="s">
        <v>827</v>
      </c>
      <c r="D354" s="9" t="s">
        <v>10</v>
      </c>
      <c r="E354" s="11" t="s">
        <v>1273</v>
      </c>
      <c r="F354" s="7" t="s">
        <v>1480</v>
      </c>
      <c r="G354" s="9">
        <v>42</v>
      </c>
      <c r="H354" s="9">
        <v>22</v>
      </c>
      <c r="I354" s="9">
        <v>2</v>
      </c>
      <c r="J354" s="9">
        <v>0</v>
      </c>
      <c r="K354" s="9">
        <v>1</v>
      </c>
      <c r="L354" s="9">
        <v>0</v>
      </c>
      <c r="M354" s="9">
        <v>24</v>
      </c>
      <c r="N354" s="9">
        <v>3</v>
      </c>
    </row>
    <row r="355" spans="1:14" ht="22.2" customHeight="1">
      <c r="A355" s="26">
        <v>3</v>
      </c>
      <c r="B355" s="26" t="s">
        <v>7</v>
      </c>
      <c r="C355" s="11" t="s">
        <v>1274</v>
      </c>
      <c r="D355" s="15" t="s">
        <v>10</v>
      </c>
      <c r="E355" s="11" t="s">
        <v>1275</v>
      </c>
      <c r="F355" s="28" t="s">
        <v>1481</v>
      </c>
      <c r="G355" s="26">
        <v>27</v>
      </c>
      <c r="H355" s="26">
        <v>42</v>
      </c>
      <c r="I355" s="26">
        <v>0</v>
      </c>
      <c r="J355" s="26">
        <v>2</v>
      </c>
      <c r="K355" s="26">
        <v>0</v>
      </c>
      <c r="L355" s="26">
        <v>1</v>
      </c>
      <c r="M355" s="26">
        <v>18</v>
      </c>
      <c r="N355" s="26">
        <v>2</v>
      </c>
    </row>
    <row r="356" spans="1:14" ht="22.2" customHeight="1">
      <c r="A356" s="27"/>
      <c r="B356" s="27"/>
      <c r="C356" s="11" t="s">
        <v>835</v>
      </c>
      <c r="D356" s="16"/>
      <c r="E356" s="11" t="s">
        <v>1276</v>
      </c>
      <c r="F356" s="29"/>
      <c r="G356" s="27"/>
      <c r="H356" s="27"/>
      <c r="I356" s="27"/>
      <c r="J356" s="27"/>
      <c r="K356" s="27"/>
      <c r="L356" s="27"/>
      <c r="M356" s="27"/>
      <c r="N356" s="27"/>
    </row>
    <row r="357" spans="1:14" ht="22.2" customHeight="1">
      <c r="A357" s="26">
        <v>4</v>
      </c>
      <c r="B357" s="26" t="s">
        <v>7</v>
      </c>
      <c r="C357" s="11" t="s">
        <v>831</v>
      </c>
      <c r="D357" s="15" t="s">
        <v>10</v>
      </c>
      <c r="E357" s="11" t="s">
        <v>1277</v>
      </c>
      <c r="F357" s="28" t="s">
        <v>1482</v>
      </c>
      <c r="G357" s="26">
        <v>42</v>
      </c>
      <c r="H357" s="26">
        <v>25</v>
      </c>
      <c r="I357" s="26">
        <v>2</v>
      </c>
      <c r="J357" s="26">
        <v>0</v>
      </c>
      <c r="K357" s="26">
        <v>1</v>
      </c>
      <c r="L357" s="26">
        <v>0</v>
      </c>
      <c r="M357" s="26">
        <v>19</v>
      </c>
      <c r="N357" s="26">
        <v>2</v>
      </c>
    </row>
    <row r="358" spans="1:14" ht="22.2" customHeight="1">
      <c r="A358" s="27"/>
      <c r="B358" s="27"/>
      <c r="C358" s="11" t="s">
        <v>837</v>
      </c>
      <c r="D358" s="16"/>
      <c r="E358" s="11" t="s">
        <v>1278</v>
      </c>
      <c r="F358" s="29"/>
      <c r="G358" s="27"/>
      <c r="H358" s="27"/>
      <c r="I358" s="27"/>
      <c r="J358" s="27"/>
      <c r="K358" s="27"/>
      <c r="L358" s="27"/>
      <c r="M358" s="27"/>
      <c r="N358" s="27"/>
    </row>
    <row r="359" spans="1:14" ht="22.2" customHeight="1">
      <c r="A359" s="9">
        <v>5</v>
      </c>
      <c r="B359" s="9" t="s">
        <v>6</v>
      </c>
      <c r="C359" s="11" t="s">
        <v>829</v>
      </c>
      <c r="D359" s="9" t="s">
        <v>10</v>
      </c>
      <c r="E359" s="11" t="s">
        <v>1279</v>
      </c>
      <c r="F359" s="7" t="s">
        <v>1483</v>
      </c>
      <c r="G359" s="9">
        <v>42</v>
      </c>
      <c r="H359" s="9">
        <v>15</v>
      </c>
      <c r="I359" s="9">
        <v>2</v>
      </c>
      <c r="J359" s="9">
        <v>0</v>
      </c>
      <c r="K359" s="9">
        <v>1</v>
      </c>
      <c r="L359" s="9">
        <v>0</v>
      </c>
      <c r="M359" s="9">
        <v>16</v>
      </c>
      <c r="N359" s="9">
        <v>4</v>
      </c>
    </row>
    <row r="360" spans="1:14" ht="22.2" customHeight="1">
      <c r="A360" s="23" t="s">
        <v>2</v>
      </c>
      <c r="B360" s="24"/>
      <c r="C360" s="24"/>
      <c r="D360" s="24"/>
      <c r="E360" s="25"/>
      <c r="F360" s="7" t="s">
        <v>8</v>
      </c>
      <c r="G360" s="9">
        <f t="shared" ref="G360:N360" si="23">SUM(G353:G359)</f>
        <v>176</v>
      </c>
      <c r="H360" s="9">
        <f t="shared" si="23"/>
        <v>146</v>
      </c>
      <c r="I360" s="9">
        <f t="shared" si="23"/>
        <v>6</v>
      </c>
      <c r="J360" s="9">
        <f t="shared" si="23"/>
        <v>4</v>
      </c>
      <c r="K360" s="9">
        <f t="shared" si="23"/>
        <v>3</v>
      </c>
      <c r="L360" s="9">
        <f t="shared" si="23"/>
        <v>2</v>
      </c>
      <c r="M360" s="9">
        <f t="shared" si="23"/>
        <v>96</v>
      </c>
      <c r="N360" s="9">
        <f t="shared" si="23"/>
        <v>13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1766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42" t="s">
        <v>1201</v>
      </c>
      <c r="B365" s="31"/>
      <c r="C365" s="28" t="s">
        <v>622</v>
      </c>
      <c r="D365" s="28" t="s">
        <v>10</v>
      </c>
      <c r="E365" s="28" t="s">
        <v>1204</v>
      </c>
      <c r="F365" s="7" t="s">
        <v>9</v>
      </c>
      <c r="G365" s="32" t="s">
        <v>12</v>
      </c>
      <c r="H365" s="33"/>
      <c r="I365" s="32" t="s">
        <v>13</v>
      </c>
      <c r="J365" s="33"/>
      <c r="K365" s="32" t="s">
        <v>14</v>
      </c>
      <c r="L365" s="33"/>
      <c r="M365" s="36" t="s">
        <v>15</v>
      </c>
      <c r="N365" s="38" t="s">
        <v>11</v>
      </c>
    </row>
    <row r="366" spans="1:14" ht="22.2" customHeight="1">
      <c r="A366" s="40" t="s">
        <v>1768</v>
      </c>
      <c r="B366" s="41"/>
      <c r="C366" s="29"/>
      <c r="D366" s="29"/>
      <c r="E366" s="29"/>
      <c r="F366" s="7" t="str">
        <f>C365</f>
        <v>苗栗縣竹南國小</v>
      </c>
      <c r="G366" s="34"/>
      <c r="H366" s="35"/>
      <c r="I366" s="34"/>
      <c r="J366" s="35"/>
      <c r="K366" s="34"/>
      <c r="L366" s="35"/>
      <c r="M366" s="37"/>
      <c r="N366" s="39"/>
    </row>
    <row r="367" spans="1:14" ht="22.2" customHeight="1">
      <c r="A367" s="23" t="s">
        <v>1</v>
      </c>
      <c r="B367" s="25"/>
      <c r="C367" s="8"/>
      <c r="D367" s="9"/>
      <c r="E367" s="10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625</v>
      </c>
      <c r="D368" s="9" t="s">
        <v>10</v>
      </c>
      <c r="E368" s="11" t="s">
        <v>1205</v>
      </c>
      <c r="F368" s="7" t="s">
        <v>1482</v>
      </c>
      <c r="G368" s="9">
        <v>42</v>
      </c>
      <c r="H368" s="9">
        <v>25</v>
      </c>
      <c r="I368" s="9">
        <v>2</v>
      </c>
      <c r="J368" s="9">
        <v>0</v>
      </c>
      <c r="K368" s="9">
        <v>1</v>
      </c>
      <c r="L368" s="9">
        <v>0</v>
      </c>
      <c r="M368" s="9">
        <v>19</v>
      </c>
      <c r="N368" s="9">
        <v>2</v>
      </c>
    </row>
    <row r="369" spans="1:14" ht="22.2" customHeight="1">
      <c r="A369" s="9">
        <v>2</v>
      </c>
      <c r="B369" s="9" t="s">
        <v>6</v>
      </c>
      <c r="C369" s="11" t="s">
        <v>635</v>
      </c>
      <c r="D369" s="9" t="s">
        <v>10</v>
      </c>
      <c r="E369" s="11" t="s">
        <v>1211</v>
      </c>
      <c r="F369" s="7" t="s">
        <v>1831</v>
      </c>
      <c r="G369" s="9">
        <v>42</v>
      </c>
      <c r="H369" s="9">
        <v>10</v>
      </c>
      <c r="I369" s="9">
        <v>2</v>
      </c>
      <c r="J369" s="9">
        <v>0</v>
      </c>
      <c r="K369" s="9">
        <v>1</v>
      </c>
      <c r="L369" s="9">
        <v>0</v>
      </c>
      <c r="M369" s="9">
        <v>12</v>
      </c>
      <c r="N369" s="9">
        <v>1</v>
      </c>
    </row>
    <row r="370" spans="1:14" ht="22.2" customHeight="1">
      <c r="A370" s="26">
        <v>3</v>
      </c>
      <c r="B370" s="26" t="s">
        <v>7</v>
      </c>
      <c r="C370" s="11" t="s">
        <v>631</v>
      </c>
      <c r="D370" s="15" t="s">
        <v>10</v>
      </c>
      <c r="E370" s="11" t="s">
        <v>1207</v>
      </c>
      <c r="F370" s="28" t="s">
        <v>1832</v>
      </c>
      <c r="G370" s="26">
        <v>60</v>
      </c>
      <c r="H370" s="26">
        <v>50</v>
      </c>
      <c r="I370" s="26">
        <v>2</v>
      </c>
      <c r="J370" s="26">
        <v>1</v>
      </c>
      <c r="K370" s="26">
        <v>1</v>
      </c>
      <c r="L370" s="26">
        <v>0</v>
      </c>
      <c r="M370" s="26">
        <v>32</v>
      </c>
      <c r="N370" s="26">
        <v>4</v>
      </c>
    </row>
    <row r="371" spans="1:14" ht="22.2" customHeight="1">
      <c r="A371" s="27"/>
      <c r="B371" s="27"/>
      <c r="C371" s="11" t="s">
        <v>633</v>
      </c>
      <c r="D371" s="13"/>
      <c r="E371" s="11" t="s">
        <v>1208</v>
      </c>
      <c r="F371" s="29"/>
      <c r="G371" s="27"/>
      <c r="H371" s="27"/>
      <c r="I371" s="27"/>
      <c r="J371" s="27"/>
      <c r="K371" s="27"/>
      <c r="L371" s="27"/>
      <c r="M371" s="27"/>
      <c r="N371" s="27"/>
    </row>
    <row r="372" spans="1:14" ht="22.2" customHeight="1">
      <c r="A372" s="26">
        <v>4</v>
      </c>
      <c r="B372" s="26" t="s">
        <v>7</v>
      </c>
      <c r="C372" s="11" t="s">
        <v>627</v>
      </c>
      <c r="D372" s="15" t="s">
        <v>10</v>
      </c>
      <c r="E372" s="11" t="s">
        <v>1209</v>
      </c>
      <c r="F372" s="28"/>
      <c r="G372" s="26"/>
      <c r="H372" s="26"/>
      <c r="I372" s="26"/>
      <c r="J372" s="26"/>
      <c r="K372" s="26"/>
      <c r="L372" s="26"/>
      <c r="M372" s="26"/>
      <c r="N372" s="26"/>
    </row>
    <row r="373" spans="1:14" ht="22.2" customHeight="1">
      <c r="A373" s="27"/>
      <c r="B373" s="27"/>
      <c r="C373" s="11" t="s">
        <v>629</v>
      </c>
      <c r="D373" s="13"/>
      <c r="E373" s="11" t="s">
        <v>1210</v>
      </c>
      <c r="F373" s="29"/>
      <c r="G373" s="27"/>
      <c r="H373" s="27"/>
      <c r="I373" s="27"/>
      <c r="J373" s="27"/>
      <c r="K373" s="27"/>
      <c r="L373" s="27"/>
      <c r="M373" s="27"/>
      <c r="N373" s="27"/>
    </row>
    <row r="374" spans="1:14" ht="22.2" customHeight="1">
      <c r="A374" s="9">
        <v>5</v>
      </c>
      <c r="B374" s="9" t="s">
        <v>6</v>
      </c>
      <c r="C374" s="11" t="s">
        <v>623</v>
      </c>
      <c r="D374" s="9" t="s">
        <v>10</v>
      </c>
      <c r="E374" s="11" t="s">
        <v>1767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3" t="s">
        <v>2</v>
      </c>
      <c r="B375" s="24"/>
      <c r="C375" s="24"/>
      <c r="D375" s="24"/>
      <c r="E375" s="25"/>
      <c r="F375" s="7" t="s">
        <v>8</v>
      </c>
      <c r="G375" s="9">
        <f t="shared" ref="G375:N375" si="24">SUM(G368:G374)</f>
        <v>144</v>
      </c>
      <c r="H375" s="9">
        <f t="shared" si="24"/>
        <v>85</v>
      </c>
      <c r="I375" s="9">
        <f t="shared" si="24"/>
        <v>6</v>
      </c>
      <c r="J375" s="9">
        <f t="shared" si="24"/>
        <v>1</v>
      </c>
      <c r="K375" s="9">
        <f t="shared" si="24"/>
        <v>3</v>
      </c>
      <c r="L375" s="9">
        <f t="shared" si="24"/>
        <v>0</v>
      </c>
      <c r="M375" s="9">
        <f t="shared" si="24"/>
        <v>63</v>
      </c>
      <c r="N375" s="9">
        <f t="shared" si="24"/>
        <v>7</v>
      </c>
    </row>
    <row r="378" spans="1:14" ht="22.2" customHeight="1">
      <c r="A378" s="3" t="s">
        <v>17</v>
      </c>
      <c r="C378" s="1" t="s">
        <v>1769</v>
      </c>
      <c r="E378" s="17"/>
    </row>
    <row r="379" spans="1:14" ht="22.2" customHeight="1">
      <c r="A379" s="3" t="s">
        <v>0</v>
      </c>
    </row>
    <row r="380" spans="1:14" ht="22.2" customHeight="1">
      <c r="A380" s="42" t="s">
        <v>1201</v>
      </c>
      <c r="B380" s="31"/>
      <c r="C380" s="28" t="s">
        <v>638</v>
      </c>
      <c r="D380" s="28" t="s">
        <v>10</v>
      </c>
      <c r="E380" s="28" t="s">
        <v>125</v>
      </c>
      <c r="F380" s="7" t="s">
        <v>9</v>
      </c>
      <c r="G380" s="32" t="s">
        <v>12</v>
      </c>
      <c r="H380" s="33"/>
      <c r="I380" s="32" t="s">
        <v>13</v>
      </c>
      <c r="J380" s="33"/>
      <c r="K380" s="32" t="s">
        <v>14</v>
      </c>
      <c r="L380" s="33"/>
      <c r="M380" s="36" t="s">
        <v>15</v>
      </c>
      <c r="N380" s="38" t="s">
        <v>11</v>
      </c>
    </row>
    <row r="381" spans="1:14" ht="22.2" customHeight="1">
      <c r="A381" s="40" t="s">
        <v>1768</v>
      </c>
      <c r="B381" s="41"/>
      <c r="C381" s="29"/>
      <c r="D381" s="29"/>
      <c r="E381" s="29"/>
      <c r="F381" s="7" t="str">
        <f>E380</f>
        <v>臺中市南陽國小</v>
      </c>
      <c r="G381" s="34"/>
      <c r="H381" s="35"/>
      <c r="I381" s="34"/>
      <c r="J381" s="35"/>
      <c r="K381" s="34"/>
      <c r="L381" s="35"/>
      <c r="M381" s="37"/>
      <c r="N381" s="39"/>
    </row>
    <row r="382" spans="1:14" ht="22.2" customHeight="1">
      <c r="A382" s="23" t="s">
        <v>1</v>
      </c>
      <c r="B382" s="2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651</v>
      </c>
      <c r="D383" s="9" t="s">
        <v>10</v>
      </c>
      <c r="E383" s="11" t="s">
        <v>1221</v>
      </c>
      <c r="F383" s="7" t="s">
        <v>1852</v>
      </c>
      <c r="G383" s="9">
        <v>8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15</v>
      </c>
      <c r="N383" s="9">
        <v>2</v>
      </c>
    </row>
    <row r="384" spans="1:14" ht="22.2" customHeight="1">
      <c r="A384" s="9">
        <v>2</v>
      </c>
      <c r="B384" s="9" t="s">
        <v>6</v>
      </c>
      <c r="C384" s="11" t="s">
        <v>639</v>
      </c>
      <c r="D384" s="9" t="s">
        <v>10</v>
      </c>
      <c r="E384" s="11" t="s">
        <v>1214</v>
      </c>
      <c r="F384" s="7" t="s">
        <v>1479</v>
      </c>
      <c r="G384" s="9">
        <v>23</v>
      </c>
      <c r="H384" s="9">
        <v>42</v>
      </c>
      <c r="I384" s="9">
        <v>0</v>
      </c>
      <c r="J384" s="9">
        <v>2</v>
      </c>
      <c r="K384" s="9">
        <v>0</v>
      </c>
      <c r="L384" s="9">
        <v>1</v>
      </c>
      <c r="M384" s="9">
        <v>19</v>
      </c>
      <c r="N384" s="9">
        <v>2</v>
      </c>
    </row>
    <row r="385" spans="1:14" ht="22.2" customHeight="1">
      <c r="A385" s="26">
        <v>3</v>
      </c>
      <c r="B385" s="26" t="s">
        <v>7</v>
      </c>
      <c r="C385" s="11" t="s">
        <v>643</v>
      </c>
      <c r="D385" s="15" t="s">
        <v>10</v>
      </c>
      <c r="E385" s="11" t="s">
        <v>1215</v>
      </c>
      <c r="F385" s="28" t="s">
        <v>1853</v>
      </c>
      <c r="G385" s="26">
        <v>42</v>
      </c>
      <c r="H385" s="26">
        <v>26</v>
      </c>
      <c r="I385" s="26">
        <v>2</v>
      </c>
      <c r="J385" s="26">
        <v>0</v>
      </c>
      <c r="K385" s="26">
        <v>1</v>
      </c>
      <c r="L385" s="26">
        <v>0</v>
      </c>
      <c r="M385" s="26">
        <v>21</v>
      </c>
      <c r="N385" s="26">
        <v>2</v>
      </c>
    </row>
    <row r="386" spans="1:14" ht="22.2" customHeight="1">
      <c r="A386" s="27"/>
      <c r="B386" s="27"/>
      <c r="C386" s="11" t="s">
        <v>645</v>
      </c>
      <c r="D386" s="16"/>
      <c r="E386" s="11" t="s">
        <v>1217</v>
      </c>
      <c r="F386" s="29"/>
      <c r="G386" s="27"/>
      <c r="H386" s="27"/>
      <c r="I386" s="27"/>
      <c r="J386" s="27"/>
      <c r="K386" s="27"/>
      <c r="L386" s="27"/>
      <c r="M386" s="27"/>
      <c r="N386" s="27"/>
    </row>
    <row r="387" spans="1:14" ht="22.2" customHeight="1">
      <c r="A387" s="26">
        <v>4</v>
      </c>
      <c r="B387" s="26" t="s">
        <v>7</v>
      </c>
      <c r="C387" s="11" t="s">
        <v>649</v>
      </c>
      <c r="D387" s="15" t="s">
        <v>10</v>
      </c>
      <c r="E387" s="11" t="s">
        <v>1218</v>
      </c>
      <c r="F387" s="28" t="s">
        <v>1854</v>
      </c>
      <c r="G387" s="26">
        <v>42</v>
      </c>
      <c r="H387" s="26">
        <v>26</v>
      </c>
      <c r="I387" s="26">
        <v>2</v>
      </c>
      <c r="J387" s="26">
        <v>0</v>
      </c>
      <c r="K387" s="26">
        <v>1</v>
      </c>
      <c r="L387" s="26">
        <v>0</v>
      </c>
      <c r="M387" s="26">
        <v>23</v>
      </c>
      <c r="N387" s="26">
        <v>3</v>
      </c>
    </row>
    <row r="388" spans="1:14" ht="22.2" customHeight="1">
      <c r="A388" s="27"/>
      <c r="B388" s="27"/>
      <c r="C388" s="11" t="s">
        <v>641</v>
      </c>
      <c r="D388" s="16"/>
      <c r="E388" s="11" t="s">
        <v>1219</v>
      </c>
      <c r="F388" s="29"/>
      <c r="G388" s="27"/>
      <c r="H388" s="27"/>
      <c r="I388" s="27"/>
      <c r="J388" s="27"/>
      <c r="K388" s="27"/>
      <c r="L388" s="27"/>
      <c r="M388" s="27"/>
      <c r="N388" s="27"/>
    </row>
    <row r="389" spans="1:14" ht="22.2" customHeight="1">
      <c r="A389" s="9">
        <v>5</v>
      </c>
      <c r="B389" s="9" t="s">
        <v>6</v>
      </c>
      <c r="C389" s="11" t="s">
        <v>647</v>
      </c>
      <c r="D389" s="9" t="s">
        <v>10</v>
      </c>
      <c r="E389" s="11" t="s">
        <v>1213</v>
      </c>
      <c r="F389" s="7" t="s">
        <v>1855</v>
      </c>
      <c r="G389" s="9">
        <v>30</v>
      </c>
      <c r="H389" s="9">
        <v>42</v>
      </c>
      <c r="I389" s="9">
        <v>0</v>
      </c>
      <c r="J389" s="9">
        <v>2</v>
      </c>
      <c r="K389" s="9">
        <v>0</v>
      </c>
      <c r="L389" s="9">
        <v>1</v>
      </c>
      <c r="M389" s="9">
        <v>21</v>
      </c>
      <c r="N389" s="9">
        <v>3</v>
      </c>
    </row>
    <row r="390" spans="1:14" ht="22.2" customHeight="1">
      <c r="A390" s="23" t="s">
        <v>2</v>
      </c>
      <c r="B390" s="24"/>
      <c r="C390" s="24"/>
      <c r="D390" s="24"/>
      <c r="E390" s="25"/>
      <c r="F390" s="7" t="s">
        <v>8</v>
      </c>
      <c r="G390" s="9">
        <f t="shared" ref="G390:N390" si="25">SUM(G383:G389)</f>
        <v>145</v>
      </c>
      <c r="H390" s="9">
        <f t="shared" si="25"/>
        <v>178</v>
      </c>
      <c r="I390" s="9">
        <f t="shared" si="25"/>
        <v>4</v>
      </c>
      <c r="J390" s="9">
        <f t="shared" si="25"/>
        <v>6</v>
      </c>
      <c r="K390" s="9">
        <f t="shared" si="25"/>
        <v>2</v>
      </c>
      <c r="L390" s="9">
        <f t="shared" si="25"/>
        <v>3</v>
      </c>
      <c r="M390" s="9">
        <f t="shared" si="25"/>
        <v>99</v>
      </c>
      <c r="N390" s="9">
        <f t="shared" si="25"/>
        <v>12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1770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42" t="s">
        <v>1201</v>
      </c>
      <c r="B395" s="31"/>
      <c r="C395" s="28" t="s">
        <v>57</v>
      </c>
      <c r="D395" s="28" t="s">
        <v>10</v>
      </c>
      <c r="E395" s="28" t="s">
        <v>1223</v>
      </c>
      <c r="F395" s="7" t="s">
        <v>9</v>
      </c>
      <c r="G395" s="32" t="s">
        <v>12</v>
      </c>
      <c r="H395" s="33"/>
      <c r="I395" s="32" t="s">
        <v>13</v>
      </c>
      <c r="J395" s="33"/>
      <c r="K395" s="32" t="s">
        <v>14</v>
      </c>
      <c r="L395" s="33"/>
      <c r="M395" s="36" t="s">
        <v>15</v>
      </c>
      <c r="N395" s="38" t="s">
        <v>11</v>
      </c>
    </row>
    <row r="396" spans="1:14" ht="22.2" customHeight="1">
      <c r="A396" s="40" t="s">
        <v>1768</v>
      </c>
      <c r="B396" s="41"/>
      <c r="C396" s="29"/>
      <c r="D396" s="29"/>
      <c r="E396" s="29"/>
      <c r="F396" s="7" t="str">
        <f>C395</f>
        <v>新北文德</v>
      </c>
      <c r="G396" s="34"/>
      <c r="H396" s="35"/>
      <c r="I396" s="34"/>
      <c r="J396" s="35"/>
      <c r="K396" s="34"/>
      <c r="L396" s="35"/>
      <c r="M396" s="37"/>
      <c r="N396" s="39"/>
    </row>
    <row r="397" spans="1:14" ht="22.2" customHeight="1">
      <c r="A397" s="23" t="s">
        <v>1</v>
      </c>
      <c r="B397" s="25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656</v>
      </c>
      <c r="D398" s="9" t="s">
        <v>10</v>
      </c>
      <c r="E398" s="11" t="s">
        <v>1771</v>
      </c>
      <c r="F398" s="7" t="s">
        <v>1833</v>
      </c>
      <c r="G398" s="9">
        <v>42</v>
      </c>
      <c r="H398" s="9">
        <v>6</v>
      </c>
      <c r="I398" s="9">
        <v>2</v>
      </c>
      <c r="J398" s="9">
        <v>0</v>
      </c>
      <c r="K398" s="9">
        <v>1</v>
      </c>
      <c r="L398" s="9">
        <v>0</v>
      </c>
      <c r="M398" s="9">
        <v>13</v>
      </c>
      <c r="N398" s="9">
        <v>1</v>
      </c>
    </row>
    <row r="399" spans="1:14" ht="22.2" customHeight="1">
      <c r="A399" s="9">
        <v>2</v>
      </c>
      <c r="B399" s="9" t="s">
        <v>6</v>
      </c>
      <c r="C399" s="11" t="s">
        <v>666</v>
      </c>
      <c r="D399" s="9" t="s">
        <v>10</v>
      </c>
      <c r="E399" s="11" t="s">
        <v>296</v>
      </c>
      <c r="F399" s="7" t="s">
        <v>1834</v>
      </c>
      <c r="G399" s="9">
        <v>42</v>
      </c>
      <c r="H399" s="9">
        <v>14</v>
      </c>
      <c r="I399" s="9">
        <v>2</v>
      </c>
      <c r="J399" s="9">
        <v>0</v>
      </c>
      <c r="K399" s="9">
        <v>1</v>
      </c>
      <c r="L399" s="9">
        <v>0</v>
      </c>
      <c r="M399" s="9">
        <v>14</v>
      </c>
      <c r="N399" s="9">
        <v>2</v>
      </c>
    </row>
    <row r="400" spans="1:14" ht="22.2" customHeight="1">
      <c r="A400" s="26">
        <v>3</v>
      </c>
      <c r="B400" s="26" t="s">
        <v>7</v>
      </c>
      <c r="C400" s="11" t="s">
        <v>662</v>
      </c>
      <c r="D400" s="15" t="s">
        <v>10</v>
      </c>
      <c r="E400" s="11" t="s">
        <v>1227</v>
      </c>
      <c r="F400" s="28" t="s">
        <v>1835</v>
      </c>
      <c r="G400" s="26">
        <v>55</v>
      </c>
      <c r="H400" s="26">
        <v>58</v>
      </c>
      <c r="I400" s="26">
        <v>1</v>
      </c>
      <c r="J400" s="26">
        <v>2</v>
      </c>
      <c r="K400" s="26">
        <v>0</v>
      </c>
      <c r="L400" s="26">
        <v>1</v>
      </c>
      <c r="M400" s="26">
        <v>34</v>
      </c>
      <c r="N400" s="26">
        <v>4</v>
      </c>
    </row>
    <row r="401" spans="1:14" ht="22.2" customHeight="1">
      <c r="A401" s="27"/>
      <c r="B401" s="27"/>
      <c r="C401" s="11" t="s">
        <v>664</v>
      </c>
      <c r="D401" s="13"/>
      <c r="E401" s="11" t="s">
        <v>1226</v>
      </c>
      <c r="F401" s="29"/>
      <c r="G401" s="27"/>
      <c r="H401" s="27"/>
      <c r="I401" s="27"/>
      <c r="J401" s="27"/>
      <c r="K401" s="27"/>
      <c r="L401" s="27"/>
      <c r="M401" s="27"/>
      <c r="N401" s="27"/>
    </row>
    <row r="402" spans="1:14" ht="22.2" customHeight="1">
      <c r="A402" s="26">
        <v>4</v>
      </c>
      <c r="B402" s="26" t="s">
        <v>7</v>
      </c>
      <c r="C402" s="11" t="s">
        <v>1772</v>
      </c>
      <c r="D402" s="15" t="s">
        <v>10</v>
      </c>
      <c r="E402" s="11" t="s">
        <v>1228</v>
      </c>
      <c r="F402" s="28" t="s">
        <v>1836</v>
      </c>
      <c r="G402" s="26">
        <v>42</v>
      </c>
      <c r="H402" s="26">
        <v>30</v>
      </c>
      <c r="I402" s="26">
        <v>2</v>
      </c>
      <c r="J402" s="26">
        <v>0</v>
      </c>
      <c r="K402" s="26">
        <v>1</v>
      </c>
      <c r="L402" s="26">
        <v>0</v>
      </c>
      <c r="M402" s="26">
        <v>20</v>
      </c>
      <c r="N402" s="26">
        <v>2</v>
      </c>
    </row>
    <row r="403" spans="1:14" ht="22.2" customHeight="1">
      <c r="A403" s="27"/>
      <c r="B403" s="27"/>
      <c r="C403" s="11" t="s">
        <v>658</v>
      </c>
      <c r="D403" s="13"/>
      <c r="E403" s="11" t="s">
        <v>1229</v>
      </c>
      <c r="F403" s="29"/>
      <c r="G403" s="27"/>
      <c r="H403" s="27"/>
      <c r="I403" s="27"/>
      <c r="J403" s="27"/>
      <c r="K403" s="27"/>
      <c r="L403" s="27"/>
      <c r="M403" s="27"/>
      <c r="N403" s="27"/>
    </row>
    <row r="404" spans="1:14" ht="22.2" customHeight="1">
      <c r="A404" s="9">
        <v>5</v>
      </c>
      <c r="B404" s="9" t="s">
        <v>6</v>
      </c>
      <c r="C404" s="11" t="s">
        <v>654</v>
      </c>
      <c r="D404" s="9" t="s">
        <v>10</v>
      </c>
      <c r="E404" s="11" t="s">
        <v>1225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3" t="s">
        <v>2</v>
      </c>
      <c r="B405" s="24"/>
      <c r="C405" s="24"/>
      <c r="D405" s="24"/>
      <c r="E405" s="25"/>
      <c r="F405" s="7" t="s">
        <v>8</v>
      </c>
      <c r="G405" s="9">
        <f t="shared" ref="G405:N405" si="26">SUM(G398:G404)</f>
        <v>181</v>
      </c>
      <c r="H405" s="9">
        <f t="shared" si="26"/>
        <v>108</v>
      </c>
      <c r="I405" s="9">
        <f t="shared" si="26"/>
        <v>7</v>
      </c>
      <c r="J405" s="9">
        <f t="shared" si="26"/>
        <v>2</v>
      </c>
      <c r="K405" s="9">
        <f t="shared" si="26"/>
        <v>3</v>
      </c>
      <c r="L405" s="9">
        <f t="shared" si="26"/>
        <v>1</v>
      </c>
      <c r="M405" s="9">
        <f t="shared" si="26"/>
        <v>81</v>
      </c>
      <c r="N405" s="9">
        <f t="shared" si="26"/>
        <v>9</v>
      </c>
    </row>
    <row r="408" spans="1:14" ht="22.2" customHeight="1">
      <c r="A408" s="3" t="s">
        <v>17</v>
      </c>
      <c r="C408" s="1" t="s">
        <v>1773</v>
      </c>
      <c r="E408" s="17"/>
    </row>
    <row r="409" spans="1:14" ht="22.2" customHeight="1">
      <c r="A409" s="3" t="s">
        <v>0</v>
      </c>
    </row>
    <row r="410" spans="1:14" ht="22.2" customHeight="1">
      <c r="A410" s="42" t="s">
        <v>1201</v>
      </c>
      <c r="B410" s="31"/>
      <c r="C410" s="28" t="s">
        <v>490</v>
      </c>
      <c r="D410" s="28" t="s">
        <v>10</v>
      </c>
      <c r="E410" s="28" t="s">
        <v>142</v>
      </c>
      <c r="F410" s="7" t="s">
        <v>9</v>
      </c>
      <c r="G410" s="32" t="s">
        <v>12</v>
      </c>
      <c r="H410" s="33"/>
      <c r="I410" s="32" t="s">
        <v>13</v>
      </c>
      <c r="J410" s="33"/>
      <c r="K410" s="32" t="s">
        <v>14</v>
      </c>
      <c r="L410" s="33"/>
      <c r="M410" s="36" t="s">
        <v>15</v>
      </c>
      <c r="N410" s="38" t="s">
        <v>11</v>
      </c>
    </row>
    <row r="411" spans="1:14" ht="22.2" customHeight="1">
      <c r="A411" s="40" t="s">
        <v>1768</v>
      </c>
      <c r="B411" s="41"/>
      <c r="C411" s="29"/>
      <c r="D411" s="29"/>
      <c r="E411" s="29"/>
      <c r="F411" s="7" t="str">
        <f>C410</f>
        <v>南市海佃國小</v>
      </c>
      <c r="G411" s="34"/>
      <c r="H411" s="35"/>
      <c r="I411" s="34"/>
      <c r="J411" s="35"/>
      <c r="K411" s="34"/>
      <c r="L411" s="35"/>
      <c r="M411" s="37"/>
      <c r="N411" s="39"/>
    </row>
    <row r="412" spans="1:14" ht="22.2" customHeight="1">
      <c r="A412" s="23" t="s">
        <v>1</v>
      </c>
      <c r="B412" s="2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672</v>
      </c>
      <c r="D413" s="9" t="s">
        <v>10</v>
      </c>
      <c r="E413" s="11" t="s">
        <v>1239</v>
      </c>
      <c r="F413" s="7" t="s">
        <v>1837</v>
      </c>
      <c r="G413" s="9">
        <v>42</v>
      </c>
      <c r="H413" s="9">
        <v>6</v>
      </c>
      <c r="I413" s="9">
        <v>2</v>
      </c>
      <c r="J413" s="9">
        <v>0</v>
      </c>
      <c r="K413" s="9">
        <v>1</v>
      </c>
      <c r="L413" s="9">
        <v>0</v>
      </c>
      <c r="M413" s="9">
        <v>12</v>
      </c>
      <c r="N413" s="9">
        <v>1</v>
      </c>
    </row>
    <row r="414" spans="1:14" ht="22.2" customHeight="1">
      <c r="A414" s="9">
        <v>2</v>
      </c>
      <c r="B414" s="9" t="s">
        <v>6</v>
      </c>
      <c r="C414" s="11" t="s">
        <v>682</v>
      </c>
      <c r="D414" s="9" t="s">
        <v>10</v>
      </c>
      <c r="E414" s="11" t="s">
        <v>1233</v>
      </c>
      <c r="F414" s="7" t="s">
        <v>1838</v>
      </c>
      <c r="G414" s="9">
        <v>42</v>
      </c>
      <c r="H414" s="9">
        <v>23</v>
      </c>
      <c r="I414" s="9">
        <v>2</v>
      </c>
      <c r="J414" s="9">
        <v>0</v>
      </c>
      <c r="K414" s="9">
        <v>1</v>
      </c>
      <c r="L414" s="9">
        <v>0</v>
      </c>
      <c r="M414" s="9">
        <v>20</v>
      </c>
      <c r="N414" s="9">
        <v>2</v>
      </c>
    </row>
    <row r="415" spans="1:14" ht="22.2" customHeight="1">
      <c r="A415" s="26">
        <v>3</v>
      </c>
      <c r="B415" s="26" t="s">
        <v>7</v>
      </c>
      <c r="C415" s="11" t="s">
        <v>1774</v>
      </c>
      <c r="D415" s="15" t="s">
        <v>10</v>
      </c>
      <c r="E415" s="11" t="s">
        <v>1235</v>
      </c>
      <c r="F415" s="28" t="s">
        <v>1839</v>
      </c>
      <c r="G415" s="26">
        <v>56</v>
      </c>
      <c r="H415" s="26">
        <v>50</v>
      </c>
      <c r="I415" s="26">
        <v>1</v>
      </c>
      <c r="J415" s="26">
        <v>2</v>
      </c>
      <c r="K415" s="26">
        <v>0</v>
      </c>
      <c r="L415" s="26">
        <v>1</v>
      </c>
      <c r="M415" s="26">
        <v>33</v>
      </c>
      <c r="N415" s="26">
        <v>1</v>
      </c>
    </row>
    <row r="416" spans="1:14" ht="22.2" customHeight="1">
      <c r="A416" s="27"/>
      <c r="B416" s="27"/>
      <c r="C416" s="11" t="s">
        <v>676</v>
      </c>
      <c r="D416" s="16"/>
      <c r="E416" s="11" t="s">
        <v>1236</v>
      </c>
      <c r="F416" s="29"/>
      <c r="G416" s="27"/>
      <c r="H416" s="27"/>
      <c r="I416" s="27"/>
      <c r="J416" s="27"/>
      <c r="K416" s="27"/>
      <c r="L416" s="27"/>
      <c r="M416" s="27"/>
      <c r="N416" s="27"/>
    </row>
    <row r="417" spans="1:14" ht="22.2" customHeight="1">
      <c r="A417" s="26">
        <v>4</v>
      </c>
      <c r="B417" s="26" t="s">
        <v>7</v>
      </c>
      <c r="C417" s="11" t="s">
        <v>680</v>
      </c>
      <c r="D417" s="15" t="s">
        <v>10</v>
      </c>
      <c r="E417" s="11" t="s">
        <v>1775</v>
      </c>
      <c r="F417" s="28" t="s">
        <v>1840</v>
      </c>
      <c r="G417" s="26">
        <v>42</v>
      </c>
      <c r="H417" s="26">
        <v>8</v>
      </c>
      <c r="I417" s="26">
        <v>2</v>
      </c>
      <c r="J417" s="26">
        <v>0</v>
      </c>
      <c r="K417" s="26">
        <v>1</v>
      </c>
      <c r="L417" s="26">
        <v>0</v>
      </c>
      <c r="M417" s="26">
        <v>14</v>
      </c>
      <c r="N417" s="26">
        <v>1</v>
      </c>
    </row>
    <row r="418" spans="1:14" ht="22.2" customHeight="1">
      <c r="A418" s="27"/>
      <c r="B418" s="27"/>
      <c r="C418" s="11" t="s">
        <v>678</v>
      </c>
      <c r="D418" s="16"/>
      <c r="E418" s="11" t="s">
        <v>1776</v>
      </c>
      <c r="F418" s="29"/>
      <c r="G418" s="27"/>
      <c r="H418" s="27"/>
      <c r="I418" s="27"/>
      <c r="J418" s="27"/>
      <c r="K418" s="27"/>
      <c r="L418" s="27"/>
      <c r="M418" s="27"/>
      <c r="N418" s="27"/>
    </row>
    <row r="419" spans="1:14" ht="22.2" customHeight="1">
      <c r="A419" s="9">
        <v>5</v>
      </c>
      <c r="B419" s="9" t="s">
        <v>6</v>
      </c>
      <c r="C419" s="11" t="s">
        <v>670</v>
      </c>
      <c r="D419" s="9" t="s">
        <v>10</v>
      </c>
      <c r="E419" s="11" t="s">
        <v>1232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3" t="s">
        <v>2</v>
      </c>
      <c r="B420" s="24"/>
      <c r="C420" s="24"/>
      <c r="D420" s="24"/>
      <c r="E420" s="25"/>
      <c r="F420" s="7" t="s">
        <v>8</v>
      </c>
      <c r="G420" s="9">
        <f t="shared" ref="G420:N420" si="27">SUM(G413:G419)</f>
        <v>182</v>
      </c>
      <c r="H420" s="9">
        <f t="shared" si="27"/>
        <v>87</v>
      </c>
      <c r="I420" s="9">
        <f t="shared" si="27"/>
        <v>7</v>
      </c>
      <c r="J420" s="9">
        <f t="shared" si="27"/>
        <v>2</v>
      </c>
      <c r="K420" s="9">
        <f t="shared" si="27"/>
        <v>3</v>
      </c>
      <c r="L420" s="9">
        <f t="shared" si="27"/>
        <v>1</v>
      </c>
      <c r="M420" s="9">
        <f t="shared" si="27"/>
        <v>79</v>
      </c>
      <c r="N420" s="9">
        <f t="shared" si="27"/>
        <v>5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1777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42" t="s">
        <v>1201</v>
      </c>
      <c r="B425" s="31"/>
      <c r="C425" s="28" t="s">
        <v>41</v>
      </c>
      <c r="D425" s="28" t="s">
        <v>10</v>
      </c>
      <c r="E425" s="28" t="s">
        <v>238</v>
      </c>
      <c r="F425" s="7" t="s">
        <v>9</v>
      </c>
      <c r="G425" s="32" t="s">
        <v>12</v>
      </c>
      <c r="H425" s="33"/>
      <c r="I425" s="32" t="s">
        <v>13</v>
      </c>
      <c r="J425" s="33"/>
      <c r="K425" s="32" t="s">
        <v>14</v>
      </c>
      <c r="L425" s="33"/>
      <c r="M425" s="36" t="s">
        <v>15</v>
      </c>
      <c r="N425" s="38" t="s">
        <v>11</v>
      </c>
    </row>
    <row r="426" spans="1:14" ht="22.2" customHeight="1">
      <c r="A426" s="40" t="s">
        <v>1768</v>
      </c>
      <c r="B426" s="41"/>
      <c r="C426" s="29"/>
      <c r="D426" s="29"/>
      <c r="E426" s="29"/>
      <c r="F426" s="7" t="str">
        <f>E425</f>
        <v>雲林縣文昌國小</v>
      </c>
      <c r="G426" s="34"/>
      <c r="H426" s="35"/>
      <c r="I426" s="34"/>
      <c r="J426" s="35"/>
      <c r="K426" s="34"/>
      <c r="L426" s="35"/>
      <c r="M426" s="37"/>
      <c r="N426" s="39"/>
    </row>
    <row r="427" spans="1:14" ht="22.2" customHeight="1">
      <c r="A427" s="23" t="s">
        <v>1</v>
      </c>
      <c r="B427" s="25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1778</v>
      </c>
      <c r="D428" s="9" t="s">
        <v>10</v>
      </c>
      <c r="E428" s="11" t="s">
        <v>703</v>
      </c>
      <c r="F428" s="7" t="s">
        <v>1841</v>
      </c>
      <c r="G428" s="9">
        <v>16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19</v>
      </c>
      <c r="N428" s="9">
        <v>2</v>
      </c>
    </row>
    <row r="429" spans="1:14" ht="22.2" customHeight="1">
      <c r="A429" s="9">
        <v>2</v>
      </c>
      <c r="B429" s="9" t="s">
        <v>6</v>
      </c>
      <c r="C429" s="11" t="s">
        <v>686</v>
      </c>
      <c r="D429" s="9" t="s">
        <v>10</v>
      </c>
      <c r="E429" s="11" t="s">
        <v>705</v>
      </c>
      <c r="F429" s="7" t="s">
        <v>1842</v>
      </c>
      <c r="G429" s="9">
        <v>12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15</v>
      </c>
      <c r="N429" s="9">
        <v>1</v>
      </c>
    </row>
    <row r="430" spans="1:14" ht="22.2" customHeight="1">
      <c r="A430" s="26">
        <v>3</v>
      </c>
      <c r="B430" s="26" t="s">
        <v>7</v>
      </c>
      <c r="C430" s="11" t="s">
        <v>694</v>
      </c>
      <c r="D430" s="15" t="s">
        <v>10</v>
      </c>
      <c r="E430" s="11" t="s">
        <v>713</v>
      </c>
      <c r="F430" s="28" t="s">
        <v>1459</v>
      </c>
      <c r="G430" s="26">
        <v>18</v>
      </c>
      <c r="H430" s="26">
        <v>42</v>
      </c>
      <c r="I430" s="26">
        <v>0</v>
      </c>
      <c r="J430" s="26">
        <v>2</v>
      </c>
      <c r="K430" s="26">
        <v>0</v>
      </c>
      <c r="L430" s="26">
        <v>1</v>
      </c>
      <c r="M430" s="26">
        <v>19</v>
      </c>
      <c r="N430" s="26">
        <v>1</v>
      </c>
    </row>
    <row r="431" spans="1:14" ht="22.2" customHeight="1">
      <c r="A431" s="27"/>
      <c r="B431" s="27"/>
      <c r="C431" s="11" t="s">
        <v>696</v>
      </c>
      <c r="D431" s="13"/>
      <c r="E431" s="11" t="s">
        <v>711</v>
      </c>
      <c r="F431" s="29"/>
      <c r="G431" s="27"/>
      <c r="H431" s="27"/>
      <c r="I431" s="27"/>
      <c r="J431" s="27"/>
      <c r="K431" s="27"/>
      <c r="L431" s="27"/>
      <c r="M431" s="27"/>
      <c r="N431" s="27"/>
    </row>
    <row r="432" spans="1:14" ht="22.2" customHeight="1">
      <c r="A432" s="26">
        <v>4</v>
      </c>
      <c r="B432" s="26" t="s">
        <v>7</v>
      </c>
      <c r="C432" s="11" t="s">
        <v>690</v>
      </c>
      <c r="D432" s="15" t="s">
        <v>10</v>
      </c>
      <c r="E432" s="11" t="s">
        <v>709</v>
      </c>
      <c r="F432" s="28"/>
      <c r="G432" s="26"/>
      <c r="H432" s="26"/>
      <c r="I432" s="26"/>
      <c r="J432" s="26"/>
      <c r="K432" s="26"/>
      <c r="L432" s="26"/>
      <c r="M432" s="26"/>
      <c r="N432" s="26"/>
    </row>
    <row r="433" spans="1:14" ht="22.2" customHeight="1">
      <c r="A433" s="27"/>
      <c r="B433" s="27"/>
      <c r="C433" s="11" t="s">
        <v>692</v>
      </c>
      <c r="D433" s="13"/>
      <c r="E433" s="11" t="s">
        <v>707</v>
      </c>
      <c r="F433" s="29"/>
      <c r="G433" s="27"/>
      <c r="H433" s="27"/>
      <c r="I433" s="27"/>
      <c r="J433" s="27"/>
      <c r="K433" s="27"/>
      <c r="L433" s="27"/>
      <c r="M433" s="27"/>
      <c r="N433" s="27"/>
    </row>
    <row r="434" spans="1:14" ht="22.2" customHeight="1">
      <c r="A434" s="9">
        <v>5</v>
      </c>
      <c r="B434" s="9" t="s">
        <v>6</v>
      </c>
      <c r="C434" s="11" t="s">
        <v>698</v>
      </c>
      <c r="D434" s="9" t="s">
        <v>10</v>
      </c>
      <c r="E434" s="11" t="s">
        <v>715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23" t="s">
        <v>2</v>
      </c>
      <c r="B435" s="24"/>
      <c r="C435" s="24"/>
      <c r="D435" s="24"/>
      <c r="E435" s="25"/>
      <c r="F435" s="7" t="s">
        <v>8</v>
      </c>
      <c r="G435" s="9">
        <f t="shared" ref="G435:N435" si="28">SUM(G428:G434)</f>
        <v>46</v>
      </c>
      <c r="H435" s="9">
        <f t="shared" si="28"/>
        <v>126</v>
      </c>
      <c r="I435" s="9">
        <f t="shared" si="28"/>
        <v>0</v>
      </c>
      <c r="J435" s="9">
        <f t="shared" si="28"/>
        <v>6</v>
      </c>
      <c r="K435" s="9">
        <f t="shared" si="28"/>
        <v>0</v>
      </c>
      <c r="L435" s="9">
        <f t="shared" si="28"/>
        <v>3</v>
      </c>
      <c r="M435" s="9">
        <f t="shared" si="28"/>
        <v>53</v>
      </c>
      <c r="N435" s="9">
        <f t="shared" si="28"/>
        <v>4</v>
      </c>
    </row>
    <row r="438" spans="1:14" ht="22.2" customHeight="1">
      <c r="A438" s="3" t="s">
        <v>17</v>
      </c>
      <c r="C438" s="1" t="s">
        <v>1779</v>
      </c>
      <c r="E438" s="17"/>
    </row>
    <row r="439" spans="1:14" ht="22.2" customHeight="1">
      <c r="A439" s="3" t="s">
        <v>0</v>
      </c>
    </row>
    <row r="440" spans="1:14" ht="22.2" customHeight="1">
      <c r="A440" s="42" t="s">
        <v>1201</v>
      </c>
      <c r="B440" s="31"/>
      <c r="C440" s="28" t="s">
        <v>685</v>
      </c>
      <c r="D440" s="28" t="s">
        <v>10</v>
      </c>
      <c r="E440" s="28" t="s">
        <v>701</v>
      </c>
      <c r="F440" s="7" t="s">
        <v>9</v>
      </c>
      <c r="G440" s="32" t="s">
        <v>12</v>
      </c>
      <c r="H440" s="33"/>
      <c r="I440" s="32" t="s">
        <v>13</v>
      </c>
      <c r="J440" s="33"/>
      <c r="K440" s="32" t="s">
        <v>14</v>
      </c>
      <c r="L440" s="33"/>
      <c r="M440" s="36" t="s">
        <v>15</v>
      </c>
      <c r="N440" s="38" t="s">
        <v>11</v>
      </c>
    </row>
    <row r="441" spans="1:14" ht="22.2" customHeight="1">
      <c r="A441" s="40" t="s">
        <v>1768</v>
      </c>
      <c r="B441" s="41"/>
      <c r="C441" s="29"/>
      <c r="D441" s="29"/>
      <c r="E441" s="29"/>
      <c r="F441" s="7" t="str">
        <f>C440</f>
        <v>重陽國小</v>
      </c>
      <c r="G441" s="34"/>
      <c r="H441" s="35"/>
      <c r="I441" s="34"/>
      <c r="J441" s="35"/>
      <c r="K441" s="34"/>
      <c r="L441" s="35"/>
      <c r="M441" s="37"/>
      <c r="N441" s="39"/>
    </row>
    <row r="442" spans="1:14" ht="22.2" customHeight="1">
      <c r="A442" s="23" t="s">
        <v>1</v>
      </c>
      <c r="B442" s="2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693</v>
      </c>
      <c r="D443" s="9" t="s">
        <v>10</v>
      </c>
      <c r="E443" s="11" t="s">
        <v>704</v>
      </c>
      <c r="F443" s="7" t="s">
        <v>1848</v>
      </c>
      <c r="G443" s="9">
        <v>52</v>
      </c>
      <c r="H443" s="9">
        <v>50</v>
      </c>
      <c r="I443" s="9">
        <v>2</v>
      </c>
      <c r="J443" s="9">
        <v>1</v>
      </c>
      <c r="K443" s="9">
        <v>1</v>
      </c>
      <c r="L443" s="9">
        <v>0</v>
      </c>
      <c r="M443" s="9">
        <v>33</v>
      </c>
      <c r="N443" s="9">
        <v>8</v>
      </c>
    </row>
    <row r="444" spans="1:14" ht="22.2" customHeight="1">
      <c r="A444" s="9">
        <v>2</v>
      </c>
      <c r="B444" s="9" t="s">
        <v>6</v>
      </c>
      <c r="C444" s="11" t="s">
        <v>687</v>
      </c>
      <c r="D444" s="9" t="s">
        <v>10</v>
      </c>
      <c r="E444" s="11" t="s">
        <v>714</v>
      </c>
      <c r="F444" s="7" t="s">
        <v>1849</v>
      </c>
      <c r="G444" s="9">
        <v>34</v>
      </c>
      <c r="H444" s="9">
        <v>44</v>
      </c>
      <c r="I444" s="9">
        <v>0</v>
      </c>
      <c r="J444" s="9">
        <v>2</v>
      </c>
      <c r="K444" s="9">
        <v>0</v>
      </c>
      <c r="L444" s="9">
        <v>1</v>
      </c>
      <c r="M444" s="9">
        <v>21</v>
      </c>
      <c r="N444" s="9">
        <v>3</v>
      </c>
    </row>
    <row r="445" spans="1:14" ht="22.2" customHeight="1">
      <c r="A445" s="26">
        <v>3</v>
      </c>
      <c r="B445" s="26" t="s">
        <v>7</v>
      </c>
      <c r="C445" s="11" t="s">
        <v>691</v>
      </c>
      <c r="D445" s="15" t="s">
        <v>10</v>
      </c>
      <c r="E445" s="11" t="s">
        <v>710</v>
      </c>
      <c r="F445" s="28" t="s">
        <v>1850</v>
      </c>
      <c r="G445" s="26">
        <v>44</v>
      </c>
      <c r="H445" s="26">
        <v>39</v>
      </c>
      <c r="I445" s="26">
        <v>2</v>
      </c>
      <c r="J445" s="26">
        <v>1</v>
      </c>
      <c r="K445" s="26">
        <v>1</v>
      </c>
      <c r="L445" s="26">
        <v>0</v>
      </c>
      <c r="M445" s="26">
        <v>23</v>
      </c>
      <c r="N445" s="26">
        <v>2</v>
      </c>
    </row>
    <row r="446" spans="1:14" ht="22.2" customHeight="1">
      <c r="A446" s="27"/>
      <c r="B446" s="27"/>
      <c r="C446" s="11" t="s">
        <v>699</v>
      </c>
      <c r="D446" s="16"/>
      <c r="E446" s="11" t="s">
        <v>712</v>
      </c>
      <c r="F446" s="29"/>
      <c r="G446" s="27"/>
      <c r="H446" s="27"/>
      <c r="I446" s="27"/>
      <c r="J446" s="27"/>
      <c r="K446" s="27"/>
      <c r="L446" s="27"/>
      <c r="M446" s="27"/>
      <c r="N446" s="27"/>
    </row>
    <row r="447" spans="1:14" ht="22.2" customHeight="1">
      <c r="A447" s="26">
        <v>4</v>
      </c>
      <c r="B447" s="26" t="s">
        <v>7</v>
      </c>
      <c r="C447" s="11" t="s">
        <v>695</v>
      </c>
      <c r="D447" s="15" t="s">
        <v>10</v>
      </c>
      <c r="E447" s="11" t="s">
        <v>708</v>
      </c>
      <c r="F447" s="28" t="s">
        <v>1851</v>
      </c>
      <c r="G447" s="26">
        <v>61</v>
      </c>
      <c r="H447" s="26">
        <v>50</v>
      </c>
      <c r="I447" s="26">
        <v>2</v>
      </c>
      <c r="J447" s="26">
        <v>1</v>
      </c>
      <c r="K447" s="26">
        <v>1</v>
      </c>
      <c r="L447" s="26">
        <v>0</v>
      </c>
      <c r="M447" s="26">
        <v>36</v>
      </c>
      <c r="N447" s="26">
        <v>3</v>
      </c>
    </row>
    <row r="448" spans="1:14" ht="22.2" customHeight="1">
      <c r="A448" s="27"/>
      <c r="B448" s="27"/>
      <c r="C448" s="11" t="s">
        <v>697</v>
      </c>
      <c r="D448" s="16"/>
      <c r="E448" s="11" t="s">
        <v>706</v>
      </c>
      <c r="F448" s="29"/>
      <c r="G448" s="27"/>
      <c r="H448" s="27"/>
      <c r="I448" s="27"/>
      <c r="J448" s="27"/>
      <c r="K448" s="27"/>
      <c r="L448" s="27"/>
      <c r="M448" s="27"/>
      <c r="N448" s="27"/>
    </row>
    <row r="449" spans="1:14" ht="22.2" customHeight="1">
      <c r="A449" s="9">
        <v>5</v>
      </c>
      <c r="B449" s="9" t="s">
        <v>6</v>
      </c>
      <c r="C449" s="11" t="s">
        <v>689</v>
      </c>
      <c r="D449" s="9" t="s">
        <v>10</v>
      </c>
      <c r="E449" s="11" t="s">
        <v>702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23" t="s">
        <v>2</v>
      </c>
      <c r="B450" s="24"/>
      <c r="C450" s="24"/>
      <c r="D450" s="24"/>
      <c r="E450" s="25"/>
      <c r="F450" s="7" t="s">
        <v>8</v>
      </c>
      <c r="G450" s="9">
        <f t="shared" ref="G450:N450" si="29">SUM(G443:G449)</f>
        <v>191</v>
      </c>
      <c r="H450" s="9">
        <f t="shared" si="29"/>
        <v>183</v>
      </c>
      <c r="I450" s="9">
        <f t="shared" si="29"/>
        <v>6</v>
      </c>
      <c r="J450" s="9">
        <f t="shared" si="29"/>
        <v>5</v>
      </c>
      <c r="K450" s="9">
        <f t="shared" si="29"/>
        <v>3</v>
      </c>
      <c r="L450" s="9">
        <f t="shared" si="29"/>
        <v>1</v>
      </c>
      <c r="M450" s="9">
        <f t="shared" si="29"/>
        <v>113</v>
      </c>
      <c r="N450" s="9">
        <f t="shared" si="29"/>
        <v>16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3" t="s">
        <v>16</v>
      </c>
      <c r="C453" s="1" t="s">
        <v>1780</v>
      </c>
      <c r="D453" s="5"/>
      <c r="E453" s="17"/>
    </row>
    <row r="454" spans="1:14" ht="22.2" customHeight="1">
      <c r="A454" s="3" t="s">
        <v>0</v>
      </c>
    </row>
    <row r="455" spans="1:14" ht="22.2" customHeight="1">
      <c r="A455" s="42" t="s">
        <v>1201</v>
      </c>
      <c r="B455" s="31"/>
      <c r="C455" s="28" t="s">
        <v>717</v>
      </c>
      <c r="D455" s="28" t="s">
        <v>10</v>
      </c>
      <c r="E455" s="28" t="s">
        <v>506</v>
      </c>
      <c r="F455" s="7" t="s">
        <v>9</v>
      </c>
      <c r="G455" s="32" t="s">
        <v>12</v>
      </c>
      <c r="H455" s="33"/>
      <c r="I455" s="32" t="s">
        <v>13</v>
      </c>
      <c r="J455" s="33"/>
      <c r="K455" s="32" t="s">
        <v>14</v>
      </c>
      <c r="L455" s="33"/>
      <c r="M455" s="36" t="s">
        <v>15</v>
      </c>
      <c r="N455" s="38" t="s">
        <v>11</v>
      </c>
    </row>
    <row r="456" spans="1:14" ht="22.2" customHeight="1">
      <c r="A456" s="40" t="s">
        <v>1768</v>
      </c>
      <c r="B456" s="41"/>
      <c r="C456" s="29"/>
      <c r="D456" s="29"/>
      <c r="E456" s="29"/>
      <c r="F456" s="7" t="str">
        <f>C455</f>
        <v>宏正新北青山</v>
      </c>
      <c r="G456" s="34"/>
      <c r="H456" s="35"/>
      <c r="I456" s="34"/>
      <c r="J456" s="35"/>
      <c r="K456" s="34"/>
      <c r="L456" s="35"/>
      <c r="M456" s="37"/>
      <c r="N456" s="39"/>
    </row>
    <row r="457" spans="1:14" ht="22.2" customHeight="1">
      <c r="A457" s="23" t="s">
        <v>1</v>
      </c>
      <c r="B457" s="25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719</v>
      </c>
      <c r="D458" s="9" t="s">
        <v>10</v>
      </c>
      <c r="E458" s="11" t="s">
        <v>744</v>
      </c>
      <c r="F458" s="7" t="s">
        <v>1498</v>
      </c>
      <c r="G458" s="9">
        <v>42</v>
      </c>
      <c r="H458" s="9">
        <v>5</v>
      </c>
      <c r="I458" s="9">
        <v>2</v>
      </c>
      <c r="J458" s="9">
        <v>0</v>
      </c>
      <c r="K458" s="9">
        <v>1</v>
      </c>
      <c r="L458" s="9">
        <v>0</v>
      </c>
      <c r="M458" s="9">
        <v>14</v>
      </c>
      <c r="N458" s="9">
        <v>1</v>
      </c>
    </row>
    <row r="459" spans="1:14" ht="22.2" customHeight="1">
      <c r="A459" s="9">
        <v>2</v>
      </c>
      <c r="B459" s="9" t="s">
        <v>6</v>
      </c>
      <c r="C459" s="11" t="s">
        <v>721</v>
      </c>
      <c r="D459" s="9" t="s">
        <v>10</v>
      </c>
      <c r="E459" s="11" t="s">
        <v>732</v>
      </c>
      <c r="F459" s="7" t="s">
        <v>1843</v>
      </c>
      <c r="G459" s="9">
        <v>42</v>
      </c>
      <c r="H459" s="9">
        <v>26</v>
      </c>
      <c r="I459" s="9">
        <v>2</v>
      </c>
      <c r="J459" s="9">
        <v>0</v>
      </c>
      <c r="K459" s="9">
        <v>1</v>
      </c>
      <c r="L459" s="9">
        <v>0</v>
      </c>
      <c r="M459" s="9">
        <v>18</v>
      </c>
      <c r="N459" s="9">
        <v>1</v>
      </c>
    </row>
    <row r="460" spans="1:14" ht="22.2" customHeight="1">
      <c r="A460" s="26">
        <v>3</v>
      </c>
      <c r="B460" s="26" t="s">
        <v>7</v>
      </c>
      <c r="C460" s="11" t="s">
        <v>723</v>
      </c>
      <c r="D460" s="15" t="s">
        <v>10</v>
      </c>
      <c r="E460" s="11" t="s">
        <v>734</v>
      </c>
      <c r="F460" s="28" t="s">
        <v>1844</v>
      </c>
      <c r="G460" s="26">
        <v>42</v>
      </c>
      <c r="H460" s="26">
        <v>26</v>
      </c>
      <c r="I460" s="26">
        <v>2</v>
      </c>
      <c r="J460" s="26">
        <v>0</v>
      </c>
      <c r="K460" s="26">
        <v>1</v>
      </c>
      <c r="L460" s="26">
        <v>0</v>
      </c>
      <c r="M460" s="26">
        <v>21</v>
      </c>
      <c r="N460" s="26">
        <v>1</v>
      </c>
    </row>
    <row r="461" spans="1:14" ht="22.2" customHeight="1">
      <c r="A461" s="27"/>
      <c r="B461" s="27"/>
      <c r="C461" s="11" t="s">
        <v>725</v>
      </c>
      <c r="D461" s="13"/>
      <c r="E461" s="11" t="s">
        <v>736</v>
      </c>
      <c r="F461" s="29"/>
      <c r="G461" s="27"/>
      <c r="H461" s="27"/>
      <c r="I461" s="27"/>
      <c r="J461" s="27"/>
      <c r="K461" s="27"/>
      <c r="L461" s="27"/>
      <c r="M461" s="27"/>
      <c r="N461" s="27"/>
    </row>
    <row r="462" spans="1:14" ht="22.2" customHeight="1">
      <c r="A462" s="26">
        <v>4</v>
      </c>
      <c r="B462" s="26" t="s">
        <v>7</v>
      </c>
      <c r="C462" s="18" t="s">
        <v>313</v>
      </c>
      <c r="D462" s="15" t="s">
        <v>10</v>
      </c>
      <c r="E462" s="11" t="s">
        <v>738</v>
      </c>
      <c r="F462" s="28"/>
      <c r="G462" s="26"/>
      <c r="H462" s="26"/>
      <c r="I462" s="26"/>
      <c r="J462" s="26"/>
      <c r="K462" s="26"/>
      <c r="L462" s="26"/>
      <c r="M462" s="26"/>
      <c r="N462" s="26"/>
    </row>
    <row r="463" spans="1:14" ht="22.2" customHeight="1">
      <c r="A463" s="27"/>
      <c r="B463" s="27"/>
      <c r="C463" s="18" t="s">
        <v>313</v>
      </c>
      <c r="D463" s="13"/>
      <c r="E463" s="11" t="s">
        <v>742</v>
      </c>
      <c r="F463" s="29"/>
      <c r="G463" s="27"/>
      <c r="H463" s="27"/>
      <c r="I463" s="27"/>
      <c r="J463" s="27"/>
      <c r="K463" s="27"/>
      <c r="L463" s="27"/>
      <c r="M463" s="27"/>
      <c r="N463" s="27"/>
    </row>
    <row r="464" spans="1:14" ht="22.2" customHeight="1">
      <c r="A464" s="9">
        <v>5</v>
      </c>
      <c r="B464" s="9" t="s">
        <v>6</v>
      </c>
      <c r="C464" s="18" t="s">
        <v>313</v>
      </c>
      <c r="D464" s="9" t="s">
        <v>10</v>
      </c>
      <c r="E464" s="11" t="s">
        <v>740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3" t="s">
        <v>2</v>
      </c>
      <c r="B465" s="24"/>
      <c r="C465" s="24"/>
      <c r="D465" s="24"/>
      <c r="E465" s="25"/>
      <c r="F465" s="7" t="s">
        <v>8</v>
      </c>
      <c r="G465" s="9">
        <f t="shared" ref="G465:N465" si="30">SUM(G458:G464)</f>
        <v>126</v>
      </c>
      <c r="H465" s="9">
        <f t="shared" si="30"/>
        <v>57</v>
      </c>
      <c r="I465" s="9">
        <f t="shared" si="30"/>
        <v>6</v>
      </c>
      <c r="J465" s="9">
        <f t="shared" si="30"/>
        <v>0</v>
      </c>
      <c r="K465" s="9">
        <f t="shared" si="30"/>
        <v>3</v>
      </c>
      <c r="L465" s="9">
        <f t="shared" si="30"/>
        <v>0</v>
      </c>
      <c r="M465" s="9">
        <f t="shared" si="30"/>
        <v>53</v>
      </c>
      <c r="N465" s="9">
        <f t="shared" si="30"/>
        <v>3</v>
      </c>
    </row>
    <row r="468" spans="1:14" ht="22.2" customHeight="1">
      <c r="A468" s="3" t="s">
        <v>17</v>
      </c>
      <c r="C468" s="1" t="s">
        <v>1781</v>
      </c>
      <c r="E468" s="17"/>
    </row>
    <row r="469" spans="1:14" ht="22.2" customHeight="1">
      <c r="A469" s="3" t="s">
        <v>0</v>
      </c>
    </row>
    <row r="470" spans="1:14" ht="22.2" customHeight="1">
      <c r="A470" s="42" t="s">
        <v>1201</v>
      </c>
      <c r="B470" s="31"/>
      <c r="C470" s="28" t="s">
        <v>718</v>
      </c>
      <c r="D470" s="28" t="s">
        <v>10</v>
      </c>
      <c r="E470" s="28" t="s">
        <v>143</v>
      </c>
      <c r="F470" s="7" t="s">
        <v>9</v>
      </c>
      <c r="G470" s="32" t="s">
        <v>12</v>
      </c>
      <c r="H470" s="33"/>
      <c r="I470" s="32" t="s">
        <v>13</v>
      </c>
      <c r="J470" s="33"/>
      <c r="K470" s="32" t="s">
        <v>14</v>
      </c>
      <c r="L470" s="33"/>
      <c r="M470" s="36" t="s">
        <v>15</v>
      </c>
      <c r="N470" s="38" t="s">
        <v>11</v>
      </c>
    </row>
    <row r="471" spans="1:14" ht="22.2" customHeight="1">
      <c r="A471" s="40" t="s">
        <v>1768</v>
      </c>
      <c r="B471" s="41"/>
      <c r="C471" s="29"/>
      <c r="D471" s="29"/>
      <c r="E471" s="29"/>
      <c r="F471" s="7" t="str">
        <f>E470</f>
        <v>新北秀山</v>
      </c>
      <c r="G471" s="34"/>
      <c r="H471" s="35"/>
      <c r="I471" s="34"/>
      <c r="J471" s="35"/>
      <c r="K471" s="34"/>
      <c r="L471" s="35"/>
      <c r="M471" s="37"/>
      <c r="N471" s="39"/>
    </row>
    <row r="472" spans="1:14" ht="22.2" customHeight="1">
      <c r="A472" s="23" t="s">
        <v>1</v>
      </c>
      <c r="B472" s="25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729</v>
      </c>
      <c r="D473" s="9" t="s">
        <v>10</v>
      </c>
      <c r="E473" s="11" t="s">
        <v>733</v>
      </c>
      <c r="F473" s="7" t="s">
        <v>1842</v>
      </c>
      <c r="G473" s="9">
        <v>12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15</v>
      </c>
      <c r="N473" s="9">
        <v>3</v>
      </c>
    </row>
    <row r="474" spans="1:14" ht="22.2" customHeight="1">
      <c r="A474" s="9">
        <v>2</v>
      </c>
      <c r="B474" s="9" t="s">
        <v>6</v>
      </c>
      <c r="C474" s="11" t="s">
        <v>720</v>
      </c>
      <c r="D474" s="9" t="s">
        <v>10</v>
      </c>
      <c r="E474" s="11" t="s">
        <v>731</v>
      </c>
      <c r="F474" s="7" t="s">
        <v>1845</v>
      </c>
      <c r="G474" s="9">
        <v>42</v>
      </c>
      <c r="H474" s="9">
        <v>13</v>
      </c>
      <c r="I474" s="9">
        <v>2</v>
      </c>
      <c r="J474" s="9">
        <v>0</v>
      </c>
      <c r="K474" s="9">
        <v>1</v>
      </c>
      <c r="L474" s="9">
        <v>0</v>
      </c>
      <c r="M474" s="9">
        <v>15</v>
      </c>
      <c r="N474" s="9">
        <v>3</v>
      </c>
    </row>
    <row r="475" spans="1:14" ht="22.2" customHeight="1">
      <c r="A475" s="26">
        <v>3</v>
      </c>
      <c r="B475" s="26" t="s">
        <v>7</v>
      </c>
      <c r="C475" s="11" t="s">
        <v>1245</v>
      </c>
      <c r="D475" s="15" t="s">
        <v>10</v>
      </c>
      <c r="E475" s="11" t="s">
        <v>737</v>
      </c>
      <c r="F475" s="28" t="s">
        <v>1846</v>
      </c>
      <c r="G475" s="26">
        <v>11</v>
      </c>
      <c r="H475" s="26">
        <v>42</v>
      </c>
      <c r="I475" s="26">
        <v>0</v>
      </c>
      <c r="J475" s="26">
        <v>2</v>
      </c>
      <c r="K475" s="26">
        <v>0</v>
      </c>
      <c r="L475" s="26">
        <v>1</v>
      </c>
      <c r="M475" s="26">
        <v>15</v>
      </c>
      <c r="N475" s="26">
        <v>1</v>
      </c>
    </row>
    <row r="476" spans="1:14" ht="22.2" customHeight="1">
      <c r="A476" s="27"/>
      <c r="B476" s="27"/>
      <c r="C476" s="11" t="s">
        <v>727</v>
      </c>
      <c r="D476" s="16"/>
      <c r="E476" s="11" t="s">
        <v>735</v>
      </c>
      <c r="F476" s="29"/>
      <c r="G476" s="27"/>
      <c r="H476" s="27"/>
      <c r="I476" s="27"/>
      <c r="J476" s="27"/>
      <c r="K476" s="27"/>
      <c r="L476" s="27"/>
      <c r="M476" s="27"/>
      <c r="N476" s="27"/>
    </row>
    <row r="477" spans="1:14" ht="22.2" customHeight="1">
      <c r="A477" s="26">
        <v>4</v>
      </c>
      <c r="B477" s="26" t="s">
        <v>7</v>
      </c>
      <c r="C477" s="11" t="s">
        <v>724</v>
      </c>
      <c r="D477" s="15" t="s">
        <v>10</v>
      </c>
      <c r="E477" s="11" t="s">
        <v>739</v>
      </c>
      <c r="F477" s="28" t="s">
        <v>1847</v>
      </c>
      <c r="G477" s="26">
        <v>30</v>
      </c>
      <c r="H477" s="26">
        <v>42</v>
      </c>
      <c r="I477" s="26">
        <v>0</v>
      </c>
      <c r="J477" s="26">
        <v>2</v>
      </c>
      <c r="K477" s="26">
        <v>0</v>
      </c>
      <c r="L477" s="26">
        <v>1</v>
      </c>
      <c r="M477" s="26">
        <v>24</v>
      </c>
      <c r="N477" s="26">
        <v>3</v>
      </c>
    </row>
    <row r="478" spans="1:14" ht="22.2" customHeight="1">
      <c r="A478" s="27"/>
      <c r="B478" s="27"/>
      <c r="C478" s="11" t="s">
        <v>726</v>
      </c>
      <c r="D478" s="16"/>
      <c r="E478" s="11" t="s">
        <v>741</v>
      </c>
      <c r="F478" s="29"/>
      <c r="G478" s="27"/>
      <c r="H478" s="27"/>
      <c r="I478" s="27"/>
      <c r="J478" s="27"/>
      <c r="K478" s="27"/>
      <c r="L478" s="27"/>
      <c r="M478" s="27"/>
      <c r="N478" s="27"/>
    </row>
    <row r="479" spans="1:14" ht="22.2" customHeight="1">
      <c r="A479" s="9">
        <v>5</v>
      </c>
      <c r="B479" s="9" t="s">
        <v>6</v>
      </c>
      <c r="C479" s="11" t="s">
        <v>722</v>
      </c>
      <c r="D479" s="9" t="s">
        <v>10</v>
      </c>
      <c r="E479" s="11" t="s">
        <v>743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3" t="s">
        <v>2</v>
      </c>
      <c r="B480" s="24"/>
      <c r="C480" s="24"/>
      <c r="D480" s="24"/>
      <c r="E480" s="25"/>
      <c r="F480" s="7" t="s">
        <v>8</v>
      </c>
      <c r="G480" s="9">
        <f t="shared" ref="G480:N480" si="31">SUM(G473:G479)</f>
        <v>95</v>
      </c>
      <c r="H480" s="9">
        <f t="shared" si="31"/>
        <v>139</v>
      </c>
      <c r="I480" s="9">
        <f t="shared" si="31"/>
        <v>2</v>
      </c>
      <c r="J480" s="9">
        <f t="shared" si="31"/>
        <v>6</v>
      </c>
      <c r="K480" s="9">
        <f t="shared" si="31"/>
        <v>1</v>
      </c>
      <c r="L480" s="9">
        <f t="shared" si="31"/>
        <v>3</v>
      </c>
      <c r="M480" s="9">
        <f t="shared" si="31"/>
        <v>69</v>
      </c>
      <c r="N480" s="9">
        <f t="shared" si="31"/>
        <v>10</v>
      </c>
    </row>
    <row r="482" spans="1:14" ht="22.2" customHeight="1">
      <c r="A482" s="17" t="s">
        <v>18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3" t="s">
        <v>16</v>
      </c>
      <c r="C483" s="1" t="s">
        <v>1782</v>
      </c>
      <c r="D483" s="5"/>
      <c r="E483" s="17"/>
    </row>
    <row r="484" spans="1:14" ht="22.2" customHeight="1">
      <c r="A484" s="3" t="s">
        <v>0</v>
      </c>
    </row>
    <row r="485" spans="1:14" ht="22.2" customHeight="1">
      <c r="A485" s="42" t="s">
        <v>1201</v>
      </c>
      <c r="B485" s="31"/>
      <c r="C485" s="28" t="s">
        <v>778</v>
      </c>
      <c r="D485" s="28" t="s">
        <v>10</v>
      </c>
      <c r="E485" s="28" t="s">
        <v>405</v>
      </c>
      <c r="F485" s="7" t="s">
        <v>9</v>
      </c>
      <c r="G485" s="32" t="s">
        <v>12</v>
      </c>
      <c r="H485" s="33"/>
      <c r="I485" s="32" t="s">
        <v>13</v>
      </c>
      <c r="J485" s="33"/>
      <c r="K485" s="32" t="s">
        <v>14</v>
      </c>
      <c r="L485" s="33"/>
      <c r="M485" s="36" t="s">
        <v>15</v>
      </c>
      <c r="N485" s="38" t="s">
        <v>11</v>
      </c>
    </row>
    <row r="486" spans="1:14" ht="22.2" customHeight="1">
      <c r="A486" s="40" t="s">
        <v>1768</v>
      </c>
      <c r="B486" s="41"/>
      <c r="C486" s="29"/>
      <c r="D486" s="29"/>
      <c r="E486" s="29"/>
      <c r="F486" s="7" t="str">
        <f>C485</f>
        <v>雲林縣中山國小</v>
      </c>
      <c r="G486" s="34"/>
      <c r="H486" s="35"/>
      <c r="I486" s="34"/>
      <c r="J486" s="35"/>
      <c r="K486" s="34"/>
      <c r="L486" s="35"/>
      <c r="M486" s="37"/>
      <c r="N486" s="39"/>
    </row>
    <row r="487" spans="1:14" ht="22.2" customHeight="1">
      <c r="A487" s="23" t="s">
        <v>1</v>
      </c>
      <c r="B487" s="25"/>
      <c r="C487" s="8"/>
      <c r="D487" s="9"/>
      <c r="E487" s="10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780</v>
      </c>
      <c r="D488" s="9" t="s">
        <v>10</v>
      </c>
      <c r="E488" s="11" t="s">
        <v>1248</v>
      </c>
      <c r="F488" s="7" t="s">
        <v>1856</v>
      </c>
      <c r="G488" s="9">
        <v>21</v>
      </c>
      <c r="H488" s="9">
        <v>42</v>
      </c>
      <c r="I488" s="9">
        <v>0</v>
      </c>
      <c r="J488" s="9">
        <v>2</v>
      </c>
      <c r="K488" s="9">
        <v>0</v>
      </c>
      <c r="L488" s="9">
        <v>1</v>
      </c>
      <c r="M488" s="9">
        <v>24</v>
      </c>
      <c r="N488" s="9">
        <v>3</v>
      </c>
    </row>
    <row r="489" spans="1:14" ht="22.2" customHeight="1">
      <c r="A489" s="9">
        <v>2</v>
      </c>
      <c r="B489" s="9" t="s">
        <v>6</v>
      </c>
      <c r="C489" s="11" t="s">
        <v>782</v>
      </c>
      <c r="D489" s="9" t="s">
        <v>10</v>
      </c>
      <c r="E489" s="11" t="s">
        <v>1247</v>
      </c>
      <c r="F489" s="7" t="s">
        <v>1574</v>
      </c>
      <c r="G489" s="9">
        <v>42</v>
      </c>
      <c r="H489" s="9">
        <v>20</v>
      </c>
      <c r="I489" s="9">
        <v>2</v>
      </c>
      <c r="J489" s="9">
        <v>0</v>
      </c>
      <c r="K489" s="9">
        <v>1</v>
      </c>
      <c r="L489" s="9">
        <v>0</v>
      </c>
      <c r="M489" s="9">
        <v>18</v>
      </c>
      <c r="N489" s="9">
        <v>1</v>
      </c>
    </row>
    <row r="490" spans="1:14" ht="22.2" customHeight="1">
      <c r="A490" s="26">
        <v>3</v>
      </c>
      <c r="B490" s="26" t="s">
        <v>7</v>
      </c>
      <c r="C490" s="11" t="s">
        <v>784</v>
      </c>
      <c r="D490" s="15" t="s">
        <v>10</v>
      </c>
      <c r="E490" s="11" t="s">
        <v>1251</v>
      </c>
      <c r="F490" s="28" t="s">
        <v>1857</v>
      </c>
      <c r="G490" s="26">
        <v>42</v>
      </c>
      <c r="H490" s="26">
        <v>35</v>
      </c>
      <c r="I490" s="26">
        <v>2</v>
      </c>
      <c r="J490" s="26">
        <v>0</v>
      </c>
      <c r="K490" s="26">
        <v>1</v>
      </c>
      <c r="L490" s="26">
        <v>0</v>
      </c>
      <c r="M490" s="26">
        <v>25</v>
      </c>
      <c r="N490" s="26">
        <v>3</v>
      </c>
    </row>
    <row r="491" spans="1:14" ht="22.2" customHeight="1">
      <c r="A491" s="27"/>
      <c r="B491" s="27"/>
      <c r="C491" s="11" t="s">
        <v>786</v>
      </c>
      <c r="D491" s="13"/>
      <c r="E491" s="11" t="s">
        <v>1252</v>
      </c>
      <c r="F491" s="29"/>
      <c r="G491" s="27"/>
      <c r="H491" s="27"/>
      <c r="I491" s="27"/>
      <c r="J491" s="27"/>
      <c r="K491" s="27"/>
      <c r="L491" s="27"/>
      <c r="M491" s="27"/>
      <c r="N491" s="27"/>
    </row>
    <row r="492" spans="1:14" ht="22.2" customHeight="1">
      <c r="A492" s="26">
        <v>4</v>
      </c>
      <c r="B492" s="26" t="s">
        <v>7</v>
      </c>
      <c r="C492" s="11" t="s">
        <v>790</v>
      </c>
      <c r="D492" s="15" t="s">
        <v>10</v>
      </c>
      <c r="E492" s="11" t="s">
        <v>1249</v>
      </c>
      <c r="F492" s="28" t="s">
        <v>1746</v>
      </c>
      <c r="G492" s="26">
        <v>36</v>
      </c>
      <c r="H492" s="26">
        <v>42</v>
      </c>
      <c r="I492" s="26">
        <v>0</v>
      </c>
      <c r="J492" s="26">
        <v>2</v>
      </c>
      <c r="K492" s="26">
        <v>0</v>
      </c>
      <c r="L492" s="26">
        <v>1</v>
      </c>
      <c r="M492" s="26">
        <v>23</v>
      </c>
      <c r="N492" s="26">
        <v>1</v>
      </c>
    </row>
    <row r="493" spans="1:14" ht="22.2" customHeight="1">
      <c r="A493" s="27"/>
      <c r="B493" s="27"/>
      <c r="C493" s="11" t="s">
        <v>788</v>
      </c>
      <c r="D493" s="13"/>
      <c r="E493" s="11" t="s">
        <v>1250</v>
      </c>
      <c r="F493" s="29"/>
      <c r="G493" s="27"/>
      <c r="H493" s="27"/>
      <c r="I493" s="27"/>
      <c r="J493" s="27"/>
      <c r="K493" s="27"/>
      <c r="L493" s="27"/>
      <c r="M493" s="27"/>
      <c r="N493" s="27"/>
    </row>
    <row r="494" spans="1:14" ht="22.2" customHeight="1">
      <c r="A494" s="9">
        <v>5</v>
      </c>
      <c r="B494" s="9" t="s">
        <v>6</v>
      </c>
      <c r="C494" s="11" t="s">
        <v>792</v>
      </c>
      <c r="D494" s="9" t="s">
        <v>10</v>
      </c>
      <c r="E494" s="18" t="s">
        <v>313</v>
      </c>
      <c r="F494" s="7" t="s">
        <v>1858</v>
      </c>
      <c r="G494" s="9">
        <v>42</v>
      </c>
      <c r="H494" s="9">
        <v>0</v>
      </c>
      <c r="I494" s="9">
        <v>2</v>
      </c>
      <c r="J494" s="9">
        <v>0</v>
      </c>
      <c r="K494" s="9">
        <v>1</v>
      </c>
      <c r="L494" s="9">
        <v>0</v>
      </c>
      <c r="M494" s="9">
        <v>0</v>
      </c>
      <c r="N494" s="9">
        <v>0</v>
      </c>
    </row>
    <row r="495" spans="1:14" ht="22.2" customHeight="1">
      <c r="A495" s="23" t="s">
        <v>2</v>
      </c>
      <c r="B495" s="24"/>
      <c r="C495" s="24"/>
      <c r="D495" s="24"/>
      <c r="E495" s="25"/>
      <c r="F495" s="7" t="s">
        <v>8</v>
      </c>
      <c r="G495" s="9">
        <f t="shared" ref="G495:N495" si="32">SUM(G488:G494)</f>
        <v>183</v>
      </c>
      <c r="H495" s="9">
        <f t="shared" si="32"/>
        <v>139</v>
      </c>
      <c r="I495" s="9">
        <f t="shared" si="32"/>
        <v>6</v>
      </c>
      <c r="J495" s="9">
        <f t="shared" si="32"/>
        <v>4</v>
      </c>
      <c r="K495" s="9">
        <f t="shared" si="32"/>
        <v>3</v>
      </c>
      <c r="L495" s="9">
        <f t="shared" si="32"/>
        <v>2</v>
      </c>
      <c r="M495" s="9">
        <f t="shared" si="32"/>
        <v>90</v>
      </c>
      <c r="N495" s="9">
        <f t="shared" si="32"/>
        <v>8</v>
      </c>
    </row>
    <row r="498" spans="1:14" ht="22.2" customHeight="1">
      <c r="A498" s="3" t="s">
        <v>17</v>
      </c>
      <c r="C498" s="1" t="s">
        <v>1783</v>
      </c>
      <c r="E498" s="17"/>
    </row>
    <row r="499" spans="1:14" ht="22.2" customHeight="1">
      <c r="A499" s="3" t="s">
        <v>0</v>
      </c>
    </row>
    <row r="500" spans="1:14" ht="22.2" customHeight="1">
      <c r="A500" s="42" t="s">
        <v>1201</v>
      </c>
      <c r="B500" s="31"/>
      <c r="C500" s="28" t="s">
        <v>176</v>
      </c>
      <c r="D500" s="28" t="s">
        <v>10</v>
      </c>
      <c r="E500" s="28" t="s">
        <v>91</v>
      </c>
      <c r="F500" s="7" t="s">
        <v>9</v>
      </c>
      <c r="G500" s="32" t="s">
        <v>12</v>
      </c>
      <c r="H500" s="33"/>
      <c r="I500" s="32" t="s">
        <v>13</v>
      </c>
      <c r="J500" s="33"/>
      <c r="K500" s="32" t="s">
        <v>14</v>
      </c>
      <c r="L500" s="33"/>
      <c r="M500" s="36" t="s">
        <v>15</v>
      </c>
      <c r="N500" s="38" t="s">
        <v>11</v>
      </c>
    </row>
    <row r="501" spans="1:14" ht="22.2" customHeight="1">
      <c r="A501" s="40" t="s">
        <v>1768</v>
      </c>
      <c r="B501" s="41"/>
      <c r="C501" s="29"/>
      <c r="D501" s="29"/>
      <c r="E501" s="29"/>
      <c r="F501" s="7" t="str">
        <f>C500</f>
        <v>臺北市長春國小</v>
      </c>
      <c r="G501" s="34"/>
      <c r="H501" s="35"/>
      <c r="I501" s="34"/>
      <c r="J501" s="35"/>
      <c r="K501" s="34"/>
      <c r="L501" s="35"/>
      <c r="M501" s="37"/>
      <c r="N501" s="39"/>
    </row>
    <row r="502" spans="1:14" ht="22.2" customHeight="1">
      <c r="A502" s="23" t="s">
        <v>1</v>
      </c>
      <c r="B502" s="25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806</v>
      </c>
      <c r="D503" s="9" t="s">
        <v>10</v>
      </c>
      <c r="E503" s="11" t="s">
        <v>1254</v>
      </c>
      <c r="F503" s="7" t="s">
        <v>1893</v>
      </c>
      <c r="G503" s="9">
        <v>38</v>
      </c>
      <c r="H503" s="9">
        <v>43</v>
      </c>
      <c r="I503" s="9">
        <v>0</v>
      </c>
      <c r="J503" s="9">
        <v>2</v>
      </c>
      <c r="K503" s="9">
        <v>0</v>
      </c>
      <c r="L503" s="9">
        <v>1</v>
      </c>
      <c r="M503" s="9">
        <v>30</v>
      </c>
      <c r="N503" s="9">
        <v>4</v>
      </c>
    </row>
    <row r="504" spans="1:14" ht="22.2" customHeight="1">
      <c r="A504" s="9">
        <v>2</v>
      </c>
      <c r="B504" s="9" t="s">
        <v>6</v>
      </c>
      <c r="C504" s="11" t="s">
        <v>797</v>
      </c>
      <c r="D504" s="9" t="s">
        <v>10</v>
      </c>
      <c r="E504" s="11" t="s">
        <v>1255</v>
      </c>
      <c r="F504" s="7" t="s">
        <v>1397</v>
      </c>
      <c r="G504" s="9">
        <v>33</v>
      </c>
      <c r="H504" s="9">
        <v>42</v>
      </c>
      <c r="I504" s="9">
        <v>0</v>
      </c>
      <c r="J504" s="9">
        <v>2</v>
      </c>
      <c r="K504" s="9">
        <v>0</v>
      </c>
      <c r="L504" s="9">
        <v>1</v>
      </c>
      <c r="M504" s="9">
        <v>27</v>
      </c>
      <c r="N504" s="9">
        <v>3</v>
      </c>
    </row>
    <row r="505" spans="1:14" ht="22.2" customHeight="1">
      <c r="A505" s="26">
        <v>3</v>
      </c>
      <c r="B505" s="26" t="s">
        <v>7</v>
      </c>
      <c r="C505" s="11" t="s">
        <v>799</v>
      </c>
      <c r="D505" s="15" t="s">
        <v>10</v>
      </c>
      <c r="E505" s="11" t="s">
        <v>1257</v>
      </c>
      <c r="F505" s="28" t="s">
        <v>1894</v>
      </c>
      <c r="G505" s="26">
        <v>55</v>
      </c>
      <c r="H505" s="26">
        <v>56</v>
      </c>
      <c r="I505" s="26">
        <v>2</v>
      </c>
      <c r="J505" s="26">
        <v>1</v>
      </c>
      <c r="K505" s="26">
        <v>1</v>
      </c>
      <c r="L505" s="26">
        <v>0</v>
      </c>
      <c r="M505" s="26">
        <v>51</v>
      </c>
      <c r="N505" s="26">
        <v>12</v>
      </c>
    </row>
    <row r="506" spans="1:14" ht="22.2" customHeight="1">
      <c r="A506" s="27"/>
      <c r="B506" s="27"/>
      <c r="C506" s="11" t="s">
        <v>800</v>
      </c>
      <c r="D506" s="16"/>
      <c r="E506" s="11" t="s">
        <v>1258</v>
      </c>
      <c r="F506" s="29"/>
      <c r="G506" s="27"/>
      <c r="H506" s="27"/>
      <c r="I506" s="27"/>
      <c r="J506" s="27"/>
      <c r="K506" s="27"/>
      <c r="L506" s="27"/>
      <c r="M506" s="27"/>
      <c r="N506" s="27"/>
    </row>
    <row r="507" spans="1:14" ht="22.2" customHeight="1">
      <c r="A507" s="26">
        <v>4</v>
      </c>
      <c r="B507" s="26" t="s">
        <v>7</v>
      </c>
      <c r="C507" s="11" t="s">
        <v>802</v>
      </c>
      <c r="D507" s="15" t="s">
        <v>10</v>
      </c>
      <c r="E507" s="11" t="s">
        <v>1784</v>
      </c>
      <c r="F507" s="28" t="s">
        <v>1895</v>
      </c>
      <c r="G507" s="26">
        <v>42</v>
      </c>
      <c r="H507" s="26">
        <v>34</v>
      </c>
      <c r="I507" s="26">
        <v>2</v>
      </c>
      <c r="J507" s="26">
        <v>0</v>
      </c>
      <c r="K507" s="26">
        <v>1</v>
      </c>
      <c r="L507" s="26">
        <v>0</v>
      </c>
      <c r="M507" s="26">
        <v>28</v>
      </c>
      <c r="N507" s="26">
        <v>4</v>
      </c>
    </row>
    <row r="508" spans="1:14" ht="22.2" customHeight="1">
      <c r="A508" s="27"/>
      <c r="B508" s="27"/>
      <c r="C508" s="11" t="s">
        <v>804</v>
      </c>
      <c r="D508" s="16"/>
      <c r="E508" s="11" t="s">
        <v>1785</v>
      </c>
      <c r="F508" s="29"/>
      <c r="G508" s="27"/>
      <c r="H508" s="27"/>
      <c r="I508" s="27"/>
      <c r="J508" s="27"/>
      <c r="K508" s="27"/>
      <c r="L508" s="27"/>
      <c r="M508" s="27"/>
      <c r="N508" s="27"/>
    </row>
    <row r="509" spans="1:14" ht="22.2" customHeight="1">
      <c r="A509" s="9">
        <v>5</v>
      </c>
      <c r="B509" s="9" t="s">
        <v>6</v>
      </c>
      <c r="C509" s="11" t="s">
        <v>1786</v>
      </c>
      <c r="D509" s="9" t="s">
        <v>10</v>
      </c>
      <c r="E509" s="11" t="s">
        <v>1261</v>
      </c>
      <c r="F509" s="7" t="s">
        <v>1896</v>
      </c>
      <c r="G509" s="9">
        <v>42</v>
      </c>
      <c r="H509" s="9">
        <v>19</v>
      </c>
      <c r="I509" s="9">
        <v>2</v>
      </c>
      <c r="J509" s="9">
        <v>0</v>
      </c>
      <c r="K509" s="9">
        <v>1</v>
      </c>
      <c r="L509" s="9">
        <v>0</v>
      </c>
      <c r="M509" s="9">
        <v>20</v>
      </c>
      <c r="N509" s="9">
        <v>4</v>
      </c>
    </row>
    <row r="510" spans="1:14" ht="22.2" customHeight="1">
      <c r="A510" s="23" t="s">
        <v>2</v>
      </c>
      <c r="B510" s="24"/>
      <c r="C510" s="24"/>
      <c r="D510" s="24"/>
      <c r="E510" s="25"/>
      <c r="F510" s="7" t="s">
        <v>8</v>
      </c>
      <c r="G510" s="9">
        <f t="shared" ref="G510:N510" si="33">SUM(G503:G509)</f>
        <v>210</v>
      </c>
      <c r="H510" s="9">
        <f t="shared" si="33"/>
        <v>194</v>
      </c>
      <c r="I510" s="9">
        <f t="shared" si="33"/>
        <v>6</v>
      </c>
      <c r="J510" s="9">
        <f t="shared" si="33"/>
        <v>5</v>
      </c>
      <c r="K510" s="9">
        <f t="shared" si="33"/>
        <v>3</v>
      </c>
      <c r="L510" s="9">
        <f t="shared" si="33"/>
        <v>2</v>
      </c>
      <c r="M510" s="9">
        <f t="shared" si="33"/>
        <v>156</v>
      </c>
      <c r="N510" s="9">
        <f t="shared" si="33"/>
        <v>27</v>
      </c>
    </row>
    <row r="512" spans="1:14" ht="22.2" customHeight="1">
      <c r="A512" s="17" t="s">
        <v>18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3" t="s">
        <v>16</v>
      </c>
      <c r="C513" s="1" t="s">
        <v>1812</v>
      </c>
      <c r="D513" s="5"/>
      <c r="E513" s="17"/>
    </row>
    <row r="514" spans="1:14" ht="22.2" customHeight="1">
      <c r="A514" s="3" t="s">
        <v>0</v>
      </c>
    </row>
    <row r="515" spans="1:14" ht="22.2" customHeight="1">
      <c r="A515" s="42" t="s">
        <v>1201</v>
      </c>
      <c r="B515" s="31"/>
      <c r="C515" s="28" t="s">
        <v>243</v>
      </c>
      <c r="D515" s="28" t="s">
        <v>10</v>
      </c>
      <c r="E515" s="28" t="s">
        <v>133</v>
      </c>
      <c r="F515" s="7" t="s">
        <v>9</v>
      </c>
      <c r="G515" s="32" t="s">
        <v>12</v>
      </c>
      <c r="H515" s="33"/>
      <c r="I515" s="32" t="s">
        <v>13</v>
      </c>
      <c r="J515" s="33"/>
      <c r="K515" s="32" t="s">
        <v>14</v>
      </c>
      <c r="L515" s="33"/>
      <c r="M515" s="36" t="s">
        <v>15</v>
      </c>
      <c r="N515" s="38" t="s">
        <v>11</v>
      </c>
    </row>
    <row r="516" spans="1:14" ht="22.2" customHeight="1">
      <c r="A516" s="40" t="s">
        <v>1811</v>
      </c>
      <c r="B516" s="41"/>
      <c r="C516" s="29"/>
      <c r="D516" s="29"/>
      <c r="E516" s="29"/>
      <c r="F516" s="7" t="str">
        <f>E515</f>
        <v>臺北市中山區濱江國民小學</v>
      </c>
      <c r="G516" s="34"/>
      <c r="H516" s="35"/>
      <c r="I516" s="34"/>
      <c r="J516" s="35"/>
      <c r="K516" s="34"/>
      <c r="L516" s="35"/>
      <c r="M516" s="37"/>
      <c r="N516" s="39"/>
    </row>
    <row r="517" spans="1:14" ht="22.2" customHeight="1">
      <c r="A517" s="23" t="s">
        <v>1</v>
      </c>
      <c r="B517" s="25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822</v>
      </c>
      <c r="D518" s="9" t="s">
        <v>10</v>
      </c>
      <c r="E518" s="11" t="s">
        <v>1269</v>
      </c>
      <c r="F518" s="7" t="s">
        <v>1897</v>
      </c>
      <c r="G518" s="9">
        <v>42</v>
      </c>
      <c r="H518" s="9">
        <v>17</v>
      </c>
      <c r="I518" s="9">
        <v>2</v>
      </c>
      <c r="J518" s="9">
        <v>0</v>
      </c>
      <c r="K518" s="9">
        <v>1</v>
      </c>
      <c r="L518" s="9">
        <v>0</v>
      </c>
      <c r="M518" s="9">
        <v>18</v>
      </c>
      <c r="N518" s="9">
        <v>2</v>
      </c>
    </row>
    <row r="519" spans="1:14" ht="22.2" customHeight="1">
      <c r="A519" s="9">
        <v>2</v>
      </c>
      <c r="B519" s="9" t="s">
        <v>6</v>
      </c>
      <c r="C519" s="11" t="s">
        <v>820</v>
      </c>
      <c r="D519" s="9" t="s">
        <v>10</v>
      </c>
      <c r="E519" s="11" t="s">
        <v>1264</v>
      </c>
      <c r="F519" s="7" t="s">
        <v>1577</v>
      </c>
      <c r="G519" s="9">
        <v>25</v>
      </c>
      <c r="H519" s="9">
        <v>42</v>
      </c>
      <c r="I519" s="9">
        <v>0</v>
      </c>
      <c r="J519" s="9">
        <v>2</v>
      </c>
      <c r="K519" s="9">
        <v>0</v>
      </c>
      <c r="L519" s="9">
        <v>1</v>
      </c>
      <c r="M519" s="9">
        <v>20</v>
      </c>
      <c r="N519" s="9">
        <v>3</v>
      </c>
    </row>
    <row r="520" spans="1:14" ht="22.2" customHeight="1">
      <c r="A520" s="26">
        <v>3</v>
      </c>
      <c r="B520" s="26" t="s">
        <v>7</v>
      </c>
      <c r="C520" s="11" t="s">
        <v>818</v>
      </c>
      <c r="D520" s="15" t="s">
        <v>10</v>
      </c>
      <c r="E520" s="11" t="s">
        <v>1265</v>
      </c>
      <c r="F520" s="28" t="s">
        <v>1397</v>
      </c>
      <c r="G520" s="26">
        <v>33</v>
      </c>
      <c r="H520" s="26">
        <v>42</v>
      </c>
      <c r="I520" s="26">
        <v>0</v>
      </c>
      <c r="J520" s="26">
        <v>2</v>
      </c>
      <c r="K520" s="26">
        <v>0</v>
      </c>
      <c r="L520" s="26">
        <v>1</v>
      </c>
      <c r="M520" s="26">
        <v>23</v>
      </c>
      <c r="N520" s="26">
        <v>2</v>
      </c>
    </row>
    <row r="521" spans="1:14" ht="22.2" customHeight="1">
      <c r="A521" s="27"/>
      <c r="B521" s="27"/>
      <c r="C521" s="11" t="s">
        <v>816</v>
      </c>
      <c r="D521" s="13"/>
      <c r="E521" s="11" t="s">
        <v>1268</v>
      </c>
      <c r="F521" s="29"/>
      <c r="G521" s="27"/>
      <c r="H521" s="27"/>
      <c r="I521" s="27"/>
      <c r="J521" s="27"/>
      <c r="K521" s="27"/>
      <c r="L521" s="27"/>
      <c r="M521" s="27"/>
      <c r="N521" s="27"/>
    </row>
    <row r="522" spans="1:14" ht="22.2" customHeight="1">
      <c r="A522" s="26">
        <v>4</v>
      </c>
      <c r="B522" s="26" t="s">
        <v>7</v>
      </c>
      <c r="C522" s="11" t="s">
        <v>810</v>
      </c>
      <c r="D522" s="15" t="s">
        <v>10</v>
      </c>
      <c r="E522" s="11" t="s">
        <v>1270</v>
      </c>
      <c r="F522" s="28" t="s">
        <v>1574</v>
      </c>
      <c r="G522" s="26">
        <v>42</v>
      </c>
      <c r="H522" s="26">
        <v>20</v>
      </c>
      <c r="I522" s="26">
        <v>2</v>
      </c>
      <c r="J522" s="26">
        <v>0</v>
      </c>
      <c r="K522" s="26">
        <v>1</v>
      </c>
      <c r="L522" s="26">
        <v>0</v>
      </c>
      <c r="M522" s="26">
        <v>19</v>
      </c>
      <c r="N522" s="26">
        <v>3</v>
      </c>
    </row>
    <row r="523" spans="1:14" ht="22.2" customHeight="1">
      <c r="A523" s="27"/>
      <c r="B523" s="27"/>
      <c r="C523" s="11" t="s">
        <v>812</v>
      </c>
      <c r="D523" s="13"/>
      <c r="E523" s="11" t="s">
        <v>1267</v>
      </c>
      <c r="F523" s="29"/>
      <c r="G523" s="27"/>
      <c r="H523" s="27"/>
      <c r="I523" s="27"/>
      <c r="J523" s="27"/>
      <c r="K523" s="27"/>
      <c r="L523" s="27"/>
      <c r="M523" s="27"/>
      <c r="N523" s="27"/>
    </row>
    <row r="524" spans="1:14" ht="22.2" customHeight="1">
      <c r="A524" s="9">
        <v>5</v>
      </c>
      <c r="B524" s="9" t="s">
        <v>6</v>
      </c>
      <c r="C524" s="11" t="s">
        <v>1813</v>
      </c>
      <c r="D524" s="9" t="s">
        <v>10</v>
      </c>
      <c r="E524" s="11" t="s">
        <v>1266</v>
      </c>
      <c r="F524" s="7" t="s">
        <v>1898</v>
      </c>
      <c r="G524" s="9">
        <v>29</v>
      </c>
      <c r="H524" s="9">
        <v>42</v>
      </c>
      <c r="I524" s="9">
        <v>0</v>
      </c>
      <c r="J524" s="9">
        <v>2</v>
      </c>
      <c r="K524" s="9">
        <v>0</v>
      </c>
      <c r="L524" s="9">
        <v>1</v>
      </c>
      <c r="M524" s="9">
        <v>25</v>
      </c>
      <c r="N524" s="9">
        <v>2</v>
      </c>
    </row>
    <row r="525" spans="1:14" ht="22.2" customHeight="1">
      <c r="A525" s="23" t="s">
        <v>2</v>
      </c>
      <c r="B525" s="24"/>
      <c r="C525" s="24"/>
      <c r="D525" s="24"/>
      <c r="E525" s="25"/>
      <c r="F525" s="7" t="s">
        <v>8</v>
      </c>
      <c r="G525" s="9">
        <f t="shared" ref="G525:N525" si="34">SUM(G518:G524)</f>
        <v>171</v>
      </c>
      <c r="H525" s="9">
        <f t="shared" si="34"/>
        <v>163</v>
      </c>
      <c r="I525" s="9">
        <f t="shared" si="34"/>
        <v>4</v>
      </c>
      <c r="J525" s="9">
        <f t="shared" si="34"/>
        <v>6</v>
      </c>
      <c r="K525" s="9">
        <f t="shared" si="34"/>
        <v>2</v>
      </c>
      <c r="L525" s="9">
        <f t="shared" si="34"/>
        <v>3</v>
      </c>
      <c r="M525" s="9">
        <f t="shared" si="34"/>
        <v>105</v>
      </c>
      <c r="N525" s="9">
        <f t="shared" si="34"/>
        <v>12</v>
      </c>
    </row>
    <row r="528" spans="1:14" ht="22.2" customHeight="1">
      <c r="A528" s="3" t="s">
        <v>17</v>
      </c>
      <c r="C528" s="1" t="s">
        <v>1814</v>
      </c>
      <c r="E528" s="17"/>
    </row>
    <row r="529" spans="1:14" ht="22.2" customHeight="1">
      <c r="A529" s="3" t="s">
        <v>0</v>
      </c>
    </row>
    <row r="530" spans="1:14" ht="22.2" customHeight="1">
      <c r="A530" s="42" t="s">
        <v>1201</v>
      </c>
      <c r="B530" s="31"/>
      <c r="C530" s="28" t="s">
        <v>214</v>
      </c>
      <c r="D530" s="28" t="s">
        <v>10</v>
      </c>
      <c r="E530" s="28" t="s">
        <v>538</v>
      </c>
      <c r="F530" s="7" t="s">
        <v>9</v>
      </c>
      <c r="G530" s="32" t="s">
        <v>12</v>
      </c>
      <c r="H530" s="33"/>
      <c r="I530" s="32" t="s">
        <v>13</v>
      </c>
      <c r="J530" s="33"/>
      <c r="K530" s="32" t="s">
        <v>14</v>
      </c>
      <c r="L530" s="33"/>
      <c r="M530" s="36" t="s">
        <v>15</v>
      </c>
      <c r="N530" s="38" t="s">
        <v>11</v>
      </c>
    </row>
    <row r="531" spans="1:14" ht="22.2" customHeight="1">
      <c r="A531" s="40" t="s">
        <v>1811</v>
      </c>
      <c r="B531" s="41"/>
      <c r="C531" s="29"/>
      <c r="D531" s="29"/>
      <c r="E531" s="29"/>
      <c r="F531" s="7" t="str">
        <f>C530</f>
        <v>南郭國小</v>
      </c>
      <c r="G531" s="34"/>
      <c r="H531" s="35"/>
      <c r="I531" s="34"/>
      <c r="J531" s="35"/>
      <c r="K531" s="34"/>
      <c r="L531" s="35"/>
      <c r="M531" s="37"/>
      <c r="N531" s="39"/>
    </row>
    <row r="532" spans="1:14" ht="22.2" customHeight="1">
      <c r="A532" s="23" t="s">
        <v>1</v>
      </c>
      <c r="B532" s="25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838</v>
      </c>
      <c r="D533" s="9" t="s">
        <v>10</v>
      </c>
      <c r="E533" s="11" t="s">
        <v>1273</v>
      </c>
      <c r="F533" s="7" t="s">
        <v>1891</v>
      </c>
      <c r="G533" s="9">
        <v>5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11</v>
      </c>
      <c r="N533" s="9">
        <v>1</v>
      </c>
    </row>
    <row r="534" spans="1:14" ht="22.2" customHeight="1">
      <c r="A534" s="9">
        <v>2</v>
      </c>
      <c r="B534" s="9" t="s">
        <v>6</v>
      </c>
      <c r="C534" s="11" t="s">
        <v>828</v>
      </c>
      <c r="D534" s="9" t="s">
        <v>10</v>
      </c>
      <c r="E534" s="11" t="s">
        <v>1272</v>
      </c>
      <c r="F534" s="7" t="s">
        <v>1588</v>
      </c>
      <c r="G534" s="9">
        <v>42</v>
      </c>
      <c r="H534" s="9">
        <v>20</v>
      </c>
      <c r="I534" s="9">
        <v>2</v>
      </c>
      <c r="J534" s="9">
        <v>0</v>
      </c>
      <c r="K534" s="9">
        <v>1</v>
      </c>
      <c r="L534" s="9">
        <v>0</v>
      </c>
      <c r="M534" s="9">
        <v>22</v>
      </c>
      <c r="N534" s="9">
        <v>2</v>
      </c>
    </row>
    <row r="535" spans="1:14" ht="22.2" customHeight="1">
      <c r="A535" s="26">
        <v>3</v>
      </c>
      <c r="B535" s="26" t="s">
        <v>7</v>
      </c>
      <c r="C535" s="11" t="s">
        <v>834</v>
      </c>
      <c r="D535" s="15" t="s">
        <v>10</v>
      </c>
      <c r="E535" s="11" t="s">
        <v>1276</v>
      </c>
      <c r="F535" s="28" t="s">
        <v>1892</v>
      </c>
      <c r="G535" s="26">
        <v>42</v>
      </c>
      <c r="H535" s="26">
        <v>30</v>
      </c>
      <c r="I535" s="26">
        <v>2</v>
      </c>
      <c r="J535" s="26">
        <v>0</v>
      </c>
      <c r="K535" s="26">
        <v>1</v>
      </c>
      <c r="L535" s="26">
        <v>0</v>
      </c>
      <c r="M535" s="26">
        <v>24</v>
      </c>
      <c r="N535" s="26">
        <v>2</v>
      </c>
    </row>
    <row r="536" spans="1:14" ht="22.2" customHeight="1">
      <c r="A536" s="27"/>
      <c r="B536" s="27"/>
      <c r="C536" s="11" t="s">
        <v>836</v>
      </c>
      <c r="D536" s="16"/>
      <c r="E536" s="11" t="s">
        <v>1275</v>
      </c>
      <c r="F536" s="29"/>
      <c r="G536" s="27"/>
      <c r="H536" s="27"/>
      <c r="I536" s="27"/>
      <c r="J536" s="27"/>
      <c r="K536" s="27"/>
      <c r="L536" s="27"/>
      <c r="M536" s="27"/>
      <c r="N536" s="27"/>
    </row>
    <row r="537" spans="1:14" ht="22.2" customHeight="1">
      <c r="A537" s="26">
        <v>4</v>
      </c>
      <c r="B537" s="26" t="s">
        <v>7</v>
      </c>
      <c r="C537" s="11" t="s">
        <v>830</v>
      </c>
      <c r="D537" s="15" t="s">
        <v>10</v>
      </c>
      <c r="E537" s="11" t="s">
        <v>1279</v>
      </c>
      <c r="F537" s="28" t="s">
        <v>1480</v>
      </c>
      <c r="G537" s="26">
        <v>42</v>
      </c>
      <c r="H537" s="26">
        <v>22</v>
      </c>
      <c r="I537" s="26">
        <v>2</v>
      </c>
      <c r="J537" s="26">
        <v>0</v>
      </c>
      <c r="K537" s="26">
        <v>1</v>
      </c>
      <c r="L537" s="26">
        <v>0</v>
      </c>
      <c r="M537" s="26">
        <v>19</v>
      </c>
      <c r="N537" s="26">
        <v>1</v>
      </c>
    </row>
    <row r="538" spans="1:14" ht="22.2" customHeight="1">
      <c r="A538" s="27"/>
      <c r="B538" s="27"/>
      <c r="C538" s="11" t="s">
        <v>832</v>
      </c>
      <c r="D538" s="16"/>
      <c r="E538" s="11" t="s">
        <v>1277</v>
      </c>
      <c r="F538" s="29"/>
      <c r="G538" s="27"/>
      <c r="H538" s="27"/>
      <c r="I538" s="27"/>
      <c r="J538" s="27"/>
      <c r="K538" s="27"/>
      <c r="L538" s="27"/>
      <c r="M538" s="27"/>
      <c r="N538" s="27"/>
    </row>
    <row r="539" spans="1:14" ht="22.2" customHeight="1">
      <c r="A539" s="9">
        <v>5</v>
      </c>
      <c r="B539" s="9" t="s">
        <v>6</v>
      </c>
      <c r="C539" s="11" t="s">
        <v>826</v>
      </c>
      <c r="D539" s="9" t="s">
        <v>10</v>
      </c>
      <c r="E539" s="11" t="s">
        <v>1815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3" t="s">
        <v>2</v>
      </c>
      <c r="B540" s="24"/>
      <c r="C540" s="24"/>
      <c r="D540" s="24"/>
      <c r="E540" s="25"/>
      <c r="F540" s="7" t="s">
        <v>8</v>
      </c>
      <c r="G540" s="9">
        <f t="shared" ref="G540:N540" si="35">SUM(G533:G539)</f>
        <v>131</v>
      </c>
      <c r="H540" s="9">
        <f t="shared" si="35"/>
        <v>114</v>
      </c>
      <c r="I540" s="9">
        <f t="shared" si="35"/>
        <v>6</v>
      </c>
      <c r="J540" s="9">
        <f t="shared" si="35"/>
        <v>2</v>
      </c>
      <c r="K540" s="9">
        <f t="shared" si="35"/>
        <v>3</v>
      </c>
      <c r="L540" s="9">
        <f t="shared" si="35"/>
        <v>1</v>
      </c>
      <c r="M540" s="9">
        <f t="shared" si="35"/>
        <v>76</v>
      </c>
      <c r="N540" s="9">
        <f t="shared" si="35"/>
        <v>6</v>
      </c>
    </row>
    <row r="542" spans="1:14" ht="22.2" customHeight="1">
      <c r="A542" s="17" t="s">
        <v>18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3" t="s">
        <v>16</v>
      </c>
      <c r="C543" s="1" t="s">
        <v>2201</v>
      </c>
      <c r="D543" s="5"/>
      <c r="E543" s="17"/>
    </row>
    <row r="544" spans="1:14" ht="22.2" customHeight="1">
      <c r="A544" s="3" t="s">
        <v>0</v>
      </c>
    </row>
    <row r="545" spans="1:14" ht="22.2" customHeight="1">
      <c r="A545" s="30" t="s">
        <v>1931</v>
      </c>
      <c r="B545" s="31"/>
      <c r="C545" s="28" t="s">
        <v>214</v>
      </c>
      <c r="D545" s="28" t="s">
        <v>10</v>
      </c>
      <c r="E545" s="28" t="s">
        <v>238</v>
      </c>
      <c r="F545" s="7" t="s">
        <v>9</v>
      </c>
      <c r="G545" s="32" t="s">
        <v>12</v>
      </c>
      <c r="H545" s="33"/>
      <c r="I545" s="32" t="s">
        <v>13</v>
      </c>
      <c r="J545" s="33"/>
      <c r="K545" s="32" t="s">
        <v>14</v>
      </c>
      <c r="L545" s="33"/>
      <c r="M545" s="36" t="s">
        <v>15</v>
      </c>
      <c r="N545" s="38" t="s">
        <v>11</v>
      </c>
    </row>
    <row r="546" spans="1:14" ht="22.2" customHeight="1">
      <c r="A546" s="40">
        <v>0.51388888888888895</v>
      </c>
      <c r="B546" s="41"/>
      <c r="C546" s="29"/>
      <c r="D546" s="29"/>
      <c r="E546" s="29"/>
      <c r="F546" s="7" t="str">
        <f>E545</f>
        <v>雲林縣文昌國小</v>
      </c>
      <c r="G546" s="34"/>
      <c r="H546" s="35"/>
      <c r="I546" s="34"/>
      <c r="J546" s="35"/>
      <c r="K546" s="34"/>
      <c r="L546" s="35"/>
      <c r="M546" s="37"/>
      <c r="N546" s="39"/>
    </row>
    <row r="547" spans="1:14" ht="22.2" customHeight="1">
      <c r="A547" s="23" t="s">
        <v>1</v>
      </c>
      <c r="B547" s="25"/>
      <c r="C547" s="8"/>
      <c r="D547" s="9"/>
      <c r="E547" s="10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828</v>
      </c>
      <c r="D548" s="9" t="s">
        <v>10</v>
      </c>
      <c r="E548" s="11" t="s">
        <v>705</v>
      </c>
      <c r="F548" s="7" t="s">
        <v>2227</v>
      </c>
      <c r="G548" s="9">
        <v>45</v>
      </c>
      <c r="H548" s="9">
        <v>57</v>
      </c>
      <c r="I548" s="9">
        <v>1</v>
      </c>
      <c r="J548" s="9">
        <v>2</v>
      </c>
      <c r="K548" s="9">
        <v>0</v>
      </c>
      <c r="L548" s="9">
        <v>1</v>
      </c>
      <c r="M548" s="9">
        <v>39</v>
      </c>
      <c r="N548" s="9">
        <v>4</v>
      </c>
    </row>
    <row r="549" spans="1:14" ht="22.2" customHeight="1">
      <c r="A549" s="9">
        <v>2</v>
      </c>
      <c r="B549" s="9" t="s">
        <v>6</v>
      </c>
      <c r="C549" s="11" t="s">
        <v>838</v>
      </c>
      <c r="D549" s="9" t="s">
        <v>10</v>
      </c>
      <c r="E549" s="11" t="s">
        <v>703</v>
      </c>
      <c r="F549" s="7" t="s">
        <v>2228</v>
      </c>
      <c r="G549" s="9">
        <v>10</v>
      </c>
      <c r="H549" s="9">
        <v>42</v>
      </c>
      <c r="I549" s="9">
        <v>0</v>
      </c>
      <c r="J549" s="9">
        <v>2</v>
      </c>
      <c r="K549" s="9">
        <v>0</v>
      </c>
      <c r="L549" s="9">
        <v>1</v>
      </c>
      <c r="M549" s="9">
        <v>16</v>
      </c>
      <c r="N549" s="9">
        <v>1</v>
      </c>
    </row>
    <row r="550" spans="1:14" ht="22.2" customHeight="1">
      <c r="A550" s="26">
        <v>3</v>
      </c>
      <c r="B550" s="26" t="s">
        <v>7</v>
      </c>
      <c r="C550" s="11" t="s">
        <v>830</v>
      </c>
      <c r="D550" s="15" t="s">
        <v>10</v>
      </c>
      <c r="E550" s="11" t="s">
        <v>713</v>
      </c>
      <c r="F550" s="28" t="s">
        <v>2229</v>
      </c>
      <c r="G550" s="26">
        <v>19</v>
      </c>
      <c r="H550" s="26">
        <v>42</v>
      </c>
      <c r="I550" s="26">
        <v>0</v>
      </c>
      <c r="J550" s="26">
        <v>2</v>
      </c>
      <c r="K550" s="26">
        <v>0</v>
      </c>
      <c r="L550" s="26">
        <v>1</v>
      </c>
      <c r="M550" s="26">
        <v>20</v>
      </c>
      <c r="N550" s="26">
        <v>2</v>
      </c>
    </row>
    <row r="551" spans="1:14" ht="22.2" customHeight="1">
      <c r="A551" s="27"/>
      <c r="B551" s="27"/>
      <c r="C551" s="11" t="s">
        <v>832</v>
      </c>
      <c r="D551" s="13"/>
      <c r="E551" s="11" t="s">
        <v>711</v>
      </c>
      <c r="F551" s="29"/>
      <c r="G551" s="27"/>
      <c r="H551" s="27"/>
      <c r="I551" s="27"/>
      <c r="J551" s="27"/>
      <c r="K551" s="27"/>
      <c r="L551" s="27"/>
      <c r="M551" s="27"/>
      <c r="N551" s="27"/>
    </row>
    <row r="552" spans="1:14" ht="22.2" customHeight="1">
      <c r="A552" s="26">
        <v>4</v>
      </c>
      <c r="B552" s="26" t="s">
        <v>7</v>
      </c>
      <c r="C552" s="11" t="s">
        <v>834</v>
      </c>
      <c r="D552" s="15" t="s">
        <v>10</v>
      </c>
      <c r="E552" s="11" t="s">
        <v>709</v>
      </c>
      <c r="F552" s="28"/>
      <c r="G552" s="26"/>
      <c r="H552" s="26"/>
      <c r="I552" s="26"/>
      <c r="J552" s="26"/>
      <c r="K552" s="26"/>
      <c r="L552" s="26"/>
      <c r="M552" s="26"/>
      <c r="N552" s="26"/>
    </row>
    <row r="553" spans="1:14" ht="22.2" customHeight="1">
      <c r="A553" s="27"/>
      <c r="B553" s="27"/>
      <c r="C553" s="11" t="s">
        <v>836</v>
      </c>
      <c r="D553" s="13"/>
      <c r="E553" s="11" t="s">
        <v>707</v>
      </c>
      <c r="F553" s="29"/>
      <c r="G553" s="27"/>
      <c r="H553" s="27"/>
      <c r="I553" s="27"/>
      <c r="J553" s="27"/>
      <c r="K553" s="27"/>
      <c r="L553" s="27"/>
      <c r="M553" s="27"/>
      <c r="N553" s="27"/>
    </row>
    <row r="554" spans="1:14" ht="22.2" customHeight="1">
      <c r="A554" s="9">
        <v>5</v>
      </c>
      <c r="B554" s="9" t="s">
        <v>6</v>
      </c>
      <c r="C554" s="11" t="s">
        <v>826</v>
      </c>
      <c r="D554" s="9" t="s">
        <v>10</v>
      </c>
      <c r="E554" s="11" t="s">
        <v>715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23" t="s">
        <v>2</v>
      </c>
      <c r="B555" s="24"/>
      <c r="C555" s="24"/>
      <c r="D555" s="24"/>
      <c r="E555" s="25"/>
      <c r="F555" s="7" t="s">
        <v>8</v>
      </c>
      <c r="G555" s="9">
        <f t="shared" ref="G555:N555" si="36">SUM(G548:G554)</f>
        <v>74</v>
      </c>
      <c r="H555" s="9">
        <f t="shared" si="36"/>
        <v>141</v>
      </c>
      <c r="I555" s="9">
        <f t="shared" si="36"/>
        <v>1</v>
      </c>
      <c r="J555" s="9">
        <f t="shared" si="36"/>
        <v>6</v>
      </c>
      <c r="K555" s="9">
        <f t="shared" si="36"/>
        <v>0</v>
      </c>
      <c r="L555" s="9">
        <f t="shared" si="36"/>
        <v>3</v>
      </c>
      <c r="M555" s="9">
        <f t="shared" si="36"/>
        <v>75</v>
      </c>
      <c r="N555" s="9">
        <f t="shared" si="36"/>
        <v>7</v>
      </c>
    </row>
    <row r="558" spans="1:14" ht="22.2" customHeight="1">
      <c r="A558" s="3" t="s">
        <v>17</v>
      </c>
      <c r="C558" s="1" t="s">
        <v>2202</v>
      </c>
      <c r="E558" s="17"/>
    </row>
    <row r="559" spans="1:14" ht="22.2" customHeight="1">
      <c r="A559" s="3" t="s">
        <v>0</v>
      </c>
    </row>
    <row r="560" spans="1:14" ht="22.2" customHeight="1">
      <c r="A560" s="30" t="s">
        <v>1931</v>
      </c>
      <c r="B560" s="31"/>
      <c r="C560" s="28" t="s">
        <v>57</v>
      </c>
      <c r="D560" s="28" t="s">
        <v>10</v>
      </c>
      <c r="E560" s="28" t="s">
        <v>143</v>
      </c>
      <c r="F560" s="7" t="s">
        <v>9</v>
      </c>
      <c r="G560" s="32" t="s">
        <v>12</v>
      </c>
      <c r="H560" s="33"/>
      <c r="I560" s="32" t="s">
        <v>13</v>
      </c>
      <c r="J560" s="33"/>
      <c r="K560" s="32" t="s">
        <v>14</v>
      </c>
      <c r="L560" s="33"/>
      <c r="M560" s="36" t="s">
        <v>15</v>
      </c>
      <c r="N560" s="38" t="s">
        <v>11</v>
      </c>
    </row>
    <row r="561" spans="1:14" ht="22.2" customHeight="1">
      <c r="A561" s="40">
        <v>0.51388888888888895</v>
      </c>
      <c r="B561" s="41"/>
      <c r="C561" s="29"/>
      <c r="D561" s="29"/>
      <c r="E561" s="29"/>
      <c r="F561" s="7" t="str">
        <f>E560</f>
        <v>新北秀山</v>
      </c>
      <c r="G561" s="34"/>
      <c r="H561" s="35"/>
      <c r="I561" s="34"/>
      <c r="J561" s="35"/>
      <c r="K561" s="34"/>
      <c r="L561" s="35"/>
      <c r="M561" s="37"/>
      <c r="N561" s="39"/>
    </row>
    <row r="562" spans="1:14" ht="22.2" customHeight="1">
      <c r="A562" s="23" t="s">
        <v>1</v>
      </c>
      <c r="B562" s="25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654</v>
      </c>
      <c r="D563" s="9" t="s">
        <v>10</v>
      </c>
      <c r="E563" s="11" t="s">
        <v>731</v>
      </c>
      <c r="F563" s="7" t="s">
        <v>2256</v>
      </c>
      <c r="G563" s="9">
        <v>45</v>
      </c>
      <c r="H563" s="9">
        <v>27</v>
      </c>
      <c r="I563" s="9">
        <v>2</v>
      </c>
      <c r="J563" s="9">
        <v>0</v>
      </c>
      <c r="K563" s="9">
        <v>1</v>
      </c>
      <c r="L563" s="9">
        <v>0</v>
      </c>
      <c r="M563" s="9">
        <v>21</v>
      </c>
      <c r="N563" s="9">
        <v>2</v>
      </c>
    </row>
    <row r="564" spans="1:14" ht="22.2" customHeight="1">
      <c r="A564" s="9">
        <v>2</v>
      </c>
      <c r="B564" s="9" t="s">
        <v>6</v>
      </c>
      <c r="C564" s="11" t="s">
        <v>656</v>
      </c>
      <c r="D564" s="9" t="s">
        <v>10</v>
      </c>
      <c r="E564" s="11" t="s">
        <v>733</v>
      </c>
      <c r="F564" s="7" t="s">
        <v>2257</v>
      </c>
      <c r="G564" s="9">
        <v>36</v>
      </c>
      <c r="H564" s="9">
        <v>42</v>
      </c>
      <c r="I564" s="9">
        <v>0</v>
      </c>
      <c r="J564" s="9">
        <v>2</v>
      </c>
      <c r="K564" s="9">
        <v>0</v>
      </c>
      <c r="L564" s="9">
        <v>1</v>
      </c>
      <c r="M564" s="9">
        <v>24</v>
      </c>
      <c r="N564" s="9">
        <v>2</v>
      </c>
    </row>
    <row r="565" spans="1:14" ht="22.2" customHeight="1">
      <c r="A565" s="26">
        <v>3</v>
      </c>
      <c r="B565" s="26" t="s">
        <v>7</v>
      </c>
      <c r="C565" s="11" t="s">
        <v>658</v>
      </c>
      <c r="D565" s="15" t="s">
        <v>10</v>
      </c>
      <c r="E565" s="11" t="s">
        <v>735</v>
      </c>
      <c r="F565" s="28" t="s">
        <v>2258</v>
      </c>
      <c r="G565" s="26">
        <v>22</v>
      </c>
      <c r="H565" s="26">
        <v>42</v>
      </c>
      <c r="I565" s="26">
        <v>0</v>
      </c>
      <c r="J565" s="26">
        <v>2</v>
      </c>
      <c r="K565" s="26">
        <v>0</v>
      </c>
      <c r="L565" s="26">
        <v>1</v>
      </c>
      <c r="M565" s="26">
        <v>18</v>
      </c>
      <c r="N565" s="26">
        <v>2</v>
      </c>
    </row>
    <row r="566" spans="1:14" ht="22.2" customHeight="1">
      <c r="A566" s="27"/>
      <c r="B566" s="27"/>
      <c r="C566" s="11" t="s">
        <v>660</v>
      </c>
      <c r="D566" s="16"/>
      <c r="E566" s="11" t="s">
        <v>737</v>
      </c>
      <c r="F566" s="29"/>
      <c r="G566" s="27"/>
      <c r="H566" s="27"/>
      <c r="I566" s="27"/>
      <c r="J566" s="27"/>
      <c r="K566" s="27"/>
      <c r="L566" s="27"/>
      <c r="M566" s="27"/>
      <c r="N566" s="27"/>
    </row>
    <row r="567" spans="1:14" ht="22.2" customHeight="1">
      <c r="A567" s="26">
        <v>4</v>
      </c>
      <c r="B567" s="26" t="s">
        <v>7</v>
      </c>
      <c r="C567" s="11" t="s">
        <v>662</v>
      </c>
      <c r="D567" s="15" t="s">
        <v>10</v>
      </c>
      <c r="E567" s="11" t="s">
        <v>739</v>
      </c>
      <c r="F567" s="28" t="s">
        <v>2259</v>
      </c>
      <c r="G567" s="26">
        <v>61</v>
      </c>
      <c r="H567" s="26">
        <v>59</v>
      </c>
      <c r="I567" s="26">
        <v>1</v>
      </c>
      <c r="J567" s="26">
        <v>2</v>
      </c>
      <c r="K567" s="26">
        <v>0</v>
      </c>
      <c r="L567" s="26">
        <v>1</v>
      </c>
      <c r="M567" s="26">
        <v>40</v>
      </c>
      <c r="N567" s="26">
        <v>4</v>
      </c>
    </row>
    <row r="568" spans="1:14" ht="22.2" customHeight="1">
      <c r="A568" s="27"/>
      <c r="B568" s="27"/>
      <c r="C568" s="11" t="s">
        <v>664</v>
      </c>
      <c r="D568" s="16"/>
      <c r="E568" s="11" t="s">
        <v>741</v>
      </c>
      <c r="F568" s="29"/>
      <c r="G568" s="27"/>
      <c r="H568" s="27"/>
      <c r="I568" s="27"/>
      <c r="J568" s="27"/>
      <c r="K568" s="27"/>
      <c r="L568" s="27"/>
      <c r="M568" s="27"/>
      <c r="N568" s="27"/>
    </row>
    <row r="569" spans="1:14" ht="22.2" customHeight="1">
      <c r="A569" s="9">
        <v>5</v>
      </c>
      <c r="B569" s="9" t="s">
        <v>6</v>
      </c>
      <c r="C569" s="11" t="s">
        <v>666</v>
      </c>
      <c r="D569" s="9" t="s">
        <v>10</v>
      </c>
      <c r="E569" s="11" t="s">
        <v>743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23" t="s">
        <v>2</v>
      </c>
      <c r="B570" s="24"/>
      <c r="C570" s="24"/>
      <c r="D570" s="24"/>
      <c r="E570" s="25"/>
      <c r="F570" s="7" t="s">
        <v>8</v>
      </c>
      <c r="G570" s="9">
        <f t="shared" ref="G570:N570" si="37">SUM(G563:G569)</f>
        <v>164</v>
      </c>
      <c r="H570" s="9">
        <f t="shared" si="37"/>
        <v>170</v>
      </c>
      <c r="I570" s="9">
        <f t="shared" si="37"/>
        <v>3</v>
      </c>
      <c r="J570" s="9">
        <f t="shared" si="37"/>
        <v>6</v>
      </c>
      <c r="K570" s="9">
        <f t="shared" si="37"/>
        <v>1</v>
      </c>
      <c r="L570" s="9">
        <f t="shared" si="37"/>
        <v>3</v>
      </c>
      <c r="M570" s="9">
        <f t="shared" si="37"/>
        <v>103</v>
      </c>
      <c r="N570" s="9">
        <f t="shared" si="37"/>
        <v>10</v>
      </c>
    </row>
    <row r="572" spans="1:14" ht="22.2" customHeight="1">
      <c r="A572" s="17" t="s">
        <v>18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3" t="s">
        <v>16</v>
      </c>
      <c r="C573" s="1" t="s">
        <v>2203</v>
      </c>
      <c r="D573" s="5"/>
      <c r="E573" s="17"/>
    </row>
    <row r="574" spans="1:14" ht="22.2" customHeight="1">
      <c r="A574" s="3" t="s">
        <v>0</v>
      </c>
    </row>
    <row r="575" spans="1:14" ht="22.2" customHeight="1">
      <c r="A575" s="30" t="s">
        <v>1931</v>
      </c>
      <c r="B575" s="31"/>
      <c r="C575" s="28" t="s">
        <v>125</v>
      </c>
      <c r="D575" s="28" t="s">
        <v>10</v>
      </c>
      <c r="E575" s="28" t="s">
        <v>176</v>
      </c>
      <c r="F575" s="7" t="s">
        <v>9</v>
      </c>
      <c r="G575" s="32" t="s">
        <v>12</v>
      </c>
      <c r="H575" s="33"/>
      <c r="I575" s="32" t="s">
        <v>13</v>
      </c>
      <c r="J575" s="33"/>
      <c r="K575" s="32" t="s">
        <v>14</v>
      </c>
      <c r="L575" s="33"/>
      <c r="M575" s="36" t="s">
        <v>15</v>
      </c>
      <c r="N575" s="38" t="s">
        <v>11</v>
      </c>
    </row>
    <row r="576" spans="1:14" ht="22.2" customHeight="1">
      <c r="A576" s="40">
        <v>0.51388888888888895</v>
      </c>
      <c r="B576" s="41"/>
      <c r="C576" s="29"/>
      <c r="D576" s="29"/>
      <c r="E576" s="29"/>
      <c r="F576" s="7" t="str">
        <f>E575</f>
        <v>臺北市長春國小</v>
      </c>
      <c r="G576" s="34"/>
      <c r="H576" s="35"/>
      <c r="I576" s="34"/>
      <c r="J576" s="35"/>
      <c r="K576" s="34"/>
      <c r="L576" s="35"/>
      <c r="M576" s="37"/>
      <c r="N576" s="39"/>
    </row>
    <row r="577" spans="1:14" ht="22.2" customHeight="1">
      <c r="A577" s="23" t="s">
        <v>1</v>
      </c>
      <c r="B577" s="25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1221</v>
      </c>
      <c r="D578" s="9" t="s">
        <v>10</v>
      </c>
      <c r="E578" s="11" t="s">
        <v>797</v>
      </c>
      <c r="F578" s="7" t="s">
        <v>2230</v>
      </c>
      <c r="G578" s="9">
        <v>53</v>
      </c>
      <c r="H578" s="9">
        <v>59</v>
      </c>
      <c r="I578" s="9">
        <v>1</v>
      </c>
      <c r="J578" s="9">
        <v>2</v>
      </c>
      <c r="K578" s="9">
        <v>0</v>
      </c>
      <c r="L578" s="9">
        <v>1</v>
      </c>
      <c r="M578" s="9">
        <v>39</v>
      </c>
      <c r="N578" s="9">
        <v>2</v>
      </c>
    </row>
    <row r="579" spans="1:14" ht="22.2" customHeight="1">
      <c r="A579" s="9">
        <v>2</v>
      </c>
      <c r="B579" s="9" t="s">
        <v>6</v>
      </c>
      <c r="C579" s="11" t="s">
        <v>2204</v>
      </c>
      <c r="D579" s="9" t="s">
        <v>10</v>
      </c>
      <c r="E579" s="11" t="s">
        <v>1786</v>
      </c>
      <c r="F579" s="7" t="s">
        <v>2231</v>
      </c>
      <c r="G579" s="9">
        <v>11</v>
      </c>
      <c r="H579" s="9">
        <v>42</v>
      </c>
      <c r="I579" s="9">
        <v>0</v>
      </c>
      <c r="J579" s="9">
        <v>2</v>
      </c>
      <c r="K579" s="9">
        <v>0</v>
      </c>
      <c r="L579" s="9">
        <v>1</v>
      </c>
      <c r="M579" s="9">
        <v>13</v>
      </c>
      <c r="N579" s="9">
        <v>3</v>
      </c>
    </row>
    <row r="580" spans="1:14" ht="22.2" customHeight="1">
      <c r="A580" s="26">
        <v>3</v>
      </c>
      <c r="B580" s="26" t="s">
        <v>7</v>
      </c>
      <c r="C580" s="11" t="s">
        <v>1215</v>
      </c>
      <c r="D580" s="15" t="s">
        <v>10</v>
      </c>
      <c r="E580" s="11" t="s">
        <v>800</v>
      </c>
      <c r="F580" s="28" t="s">
        <v>2225</v>
      </c>
      <c r="G580" s="26">
        <v>28</v>
      </c>
      <c r="H580" s="26">
        <v>42</v>
      </c>
      <c r="I580" s="26">
        <v>0</v>
      </c>
      <c r="J580" s="26">
        <v>2</v>
      </c>
      <c r="K580" s="26">
        <v>0</v>
      </c>
      <c r="L580" s="26">
        <v>1</v>
      </c>
      <c r="M580" s="26">
        <v>29</v>
      </c>
      <c r="N580" s="26">
        <v>5</v>
      </c>
    </row>
    <row r="581" spans="1:14" ht="22.2" customHeight="1">
      <c r="A581" s="27"/>
      <c r="B581" s="27"/>
      <c r="C581" s="11" t="s">
        <v>1214</v>
      </c>
      <c r="D581" s="13"/>
      <c r="E581" s="11" t="s">
        <v>799</v>
      </c>
      <c r="F581" s="29"/>
      <c r="G581" s="27"/>
      <c r="H581" s="27"/>
      <c r="I581" s="27"/>
      <c r="J581" s="27"/>
      <c r="K581" s="27"/>
      <c r="L581" s="27"/>
      <c r="M581" s="27"/>
      <c r="N581" s="27"/>
    </row>
    <row r="582" spans="1:14" ht="22.2" customHeight="1">
      <c r="A582" s="26">
        <v>4</v>
      </c>
      <c r="B582" s="26" t="s">
        <v>7</v>
      </c>
      <c r="C582" s="11" t="s">
        <v>2205</v>
      </c>
      <c r="D582" s="15" t="s">
        <v>10</v>
      </c>
      <c r="E582" s="11" t="s">
        <v>802</v>
      </c>
      <c r="F582" s="28"/>
      <c r="G582" s="26"/>
      <c r="H582" s="26"/>
      <c r="I582" s="26"/>
      <c r="J582" s="26"/>
      <c r="K582" s="26"/>
      <c r="L582" s="26"/>
      <c r="M582" s="26"/>
      <c r="N582" s="26"/>
    </row>
    <row r="583" spans="1:14" ht="22.2" customHeight="1">
      <c r="A583" s="27"/>
      <c r="B583" s="27"/>
      <c r="C583" s="11" t="s">
        <v>1218</v>
      </c>
      <c r="D583" s="13"/>
      <c r="E583" s="11" t="s">
        <v>804</v>
      </c>
      <c r="F583" s="29"/>
      <c r="G583" s="27"/>
      <c r="H583" s="27"/>
      <c r="I583" s="27"/>
      <c r="J583" s="27"/>
      <c r="K583" s="27"/>
      <c r="L583" s="27"/>
      <c r="M583" s="27"/>
      <c r="N583" s="27"/>
    </row>
    <row r="584" spans="1:14" ht="22.2" customHeight="1">
      <c r="A584" s="9">
        <v>5</v>
      </c>
      <c r="B584" s="9" t="s">
        <v>6</v>
      </c>
      <c r="C584" s="11" t="s">
        <v>1213</v>
      </c>
      <c r="D584" s="9" t="s">
        <v>10</v>
      </c>
      <c r="E584" s="11" t="s">
        <v>806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23" t="s">
        <v>2</v>
      </c>
      <c r="B585" s="24"/>
      <c r="C585" s="24"/>
      <c r="D585" s="24"/>
      <c r="E585" s="25"/>
      <c r="F585" s="7" t="s">
        <v>8</v>
      </c>
      <c r="G585" s="9">
        <f t="shared" ref="G585:N585" si="38">SUM(G578:G584)</f>
        <v>92</v>
      </c>
      <c r="H585" s="9">
        <f t="shared" si="38"/>
        <v>143</v>
      </c>
      <c r="I585" s="9">
        <f t="shared" si="38"/>
        <v>1</v>
      </c>
      <c r="J585" s="9">
        <f t="shared" si="38"/>
        <v>6</v>
      </c>
      <c r="K585" s="9">
        <f t="shared" si="38"/>
        <v>0</v>
      </c>
      <c r="L585" s="9">
        <f t="shared" si="38"/>
        <v>3</v>
      </c>
      <c r="M585" s="9">
        <f t="shared" si="38"/>
        <v>81</v>
      </c>
      <c r="N585" s="9">
        <f t="shared" si="38"/>
        <v>10</v>
      </c>
    </row>
    <row r="588" spans="1:14" ht="22.2" customHeight="1">
      <c r="A588" s="3" t="s">
        <v>17</v>
      </c>
      <c r="C588" s="1" t="s">
        <v>2206</v>
      </c>
      <c r="E588" s="17"/>
    </row>
    <row r="589" spans="1:14" ht="22.2" customHeight="1">
      <c r="A589" s="3" t="s">
        <v>0</v>
      </c>
    </row>
    <row r="590" spans="1:14" ht="22.2" customHeight="1">
      <c r="A590" s="30" t="s">
        <v>1931</v>
      </c>
      <c r="B590" s="31"/>
      <c r="C590" s="28" t="s">
        <v>669</v>
      </c>
      <c r="D590" s="28" t="s">
        <v>10</v>
      </c>
      <c r="E590" s="28" t="s">
        <v>622</v>
      </c>
      <c r="F590" s="7" t="s">
        <v>9</v>
      </c>
      <c r="G590" s="32" t="s">
        <v>12</v>
      </c>
      <c r="H590" s="33"/>
      <c r="I590" s="32" t="s">
        <v>13</v>
      </c>
      <c r="J590" s="33"/>
      <c r="K590" s="32" t="s">
        <v>14</v>
      </c>
      <c r="L590" s="33"/>
      <c r="M590" s="36" t="s">
        <v>15</v>
      </c>
      <c r="N590" s="38" t="s">
        <v>11</v>
      </c>
    </row>
    <row r="591" spans="1:14" ht="22.2" customHeight="1">
      <c r="A591" s="40">
        <v>0.51388888888888895</v>
      </c>
      <c r="B591" s="41"/>
      <c r="C591" s="29"/>
      <c r="D591" s="29"/>
      <c r="E591" s="29"/>
      <c r="F591" s="7" t="str">
        <f>C590</f>
        <v>國立竹科實中</v>
      </c>
      <c r="G591" s="34"/>
      <c r="H591" s="35"/>
      <c r="I591" s="34"/>
      <c r="J591" s="35"/>
      <c r="K591" s="34"/>
      <c r="L591" s="35"/>
      <c r="M591" s="37"/>
      <c r="N591" s="39"/>
    </row>
    <row r="592" spans="1:14" ht="22.2" customHeight="1">
      <c r="A592" s="23" t="s">
        <v>1</v>
      </c>
      <c r="B592" s="25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671</v>
      </c>
      <c r="D593" s="9" t="s">
        <v>10</v>
      </c>
      <c r="E593" s="11" t="s">
        <v>623</v>
      </c>
      <c r="F593" s="7" t="s">
        <v>2254</v>
      </c>
      <c r="G593" s="9">
        <v>42</v>
      </c>
      <c r="H593" s="9">
        <v>32</v>
      </c>
      <c r="I593" s="9">
        <v>2</v>
      </c>
      <c r="J593" s="9">
        <v>0</v>
      </c>
      <c r="K593" s="9">
        <v>1</v>
      </c>
      <c r="L593" s="9">
        <v>0</v>
      </c>
      <c r="M593" s="9">
        <v>24</v>
      </c>
      <c r="N593" s="9">
        <v>3</v>
      </c>
    </row>
    <row r="594" spans="1:14" ht="22.2" customHeight="1">
      <c r="A594" s="9">
        <v>2</v>
      </c>
      <c r="B594" s="9" t="s">
        <v>6</v>
      </c>
      <c r="C594" s="11" t="s">
        <v>673</v>
      </c>
      <c r="D594" s="9" t="s">
        <v>10</v>
      </c>
      <c r="E594" s="11" t="s">
        <v>625</v>
      </c>
      <c r="F594" s="7" t="s">
        <v>2255</v>
      </c>
      <c r="G594" s="9">
        <v>42</v>
      </c>
      <c r="H594" s="9">
        <v>28</v>
      </c>
      <c r="I594" s="9">
        <v>2</v>
      </c>
      <c r="J594" s="9">
        <v>0</v>
      </c>
      <c r="K594" s="9">
        <v>1</v>
      </c>
      <c r="L594" s="9">
        <v>0</v>
      </c>
      <c r="M594" s="9">
        <v>21</v>
      </c>
      <c r="N594" s="9">
        <v>3</v>
      </c>
    </row>
    <row r="595" spans="1:14" ht="22.2" customHeight="1">
      <c r="A595" s="26">
        <v>3</v>
      </c>
      <c r="B595" s="26" t="s">
        <v>7</v>
      </c>
      <c r="C595" s="11" t="s">
        <v>677</v>
      </c>
      <c r="D595" s="15" t="s">
        <v>10</v>
      </c>
      <c r="E595" s="11" t="s">
        <v>635</v>
      </c>
      <c r="F595" s="28" t="s">
        <v>2175</v>
      </c>
      <c r="G595" s="26">
        <v>33</v>
      </c>
      <c r="H595" s="26">
        <v>42</v>
      </c>
      <c r="I595" s="26">
        <v>0</v>
      </c>
      <c r="J595" s="26">
        <v>2</v>
      </c>
      <c r="K595" s="26">
        <v>0</v>
      </c>
      <c r="L595" s="26">
        <v>1</v>
      </c>
      <c r="M595" s="26">
        <v>20</v>
      </c>
      <c r="N595" s="26">
        <v>3</v>
      </c>
    </row>
    <row r="596" spans="1:14" ht="22.2" customHeight="1">
      <c r="A596" s="27"/>
      <c r="B596" s="27"/>
      <c r="C596" s="11" t="s">
        <v>675</v>
      </c>
      <c r="D596" s="16"/>
      <c r="E596" s="11" t="s">
        <v>629</v>
      </c>
      <c r="F596" s="29"/>
      <c r="G596" s="27"/>
      <c r="H596" s="27"/>
      <c r="I596" s="27"/>
      <c r="J596" s="27"/>
      <c r="K596" s="27"/>
      <c r="L596" s="27"/>
      <c r="M596" s="27"/>
      <c r="N596" s="27"/>
    </row>
    <row r="597" spans="1:14" ht="22.2" customHeight="1">
      <c r="A597" s="26">
        <v>4</v>
      </c>
      <c r="B597" s="26" t="s">
        <v>7</v>
      </c>
      <c r="C597" s="11" t="s">
        <v>681</v>
      </c>
      <c r="D597" s="15" t="s">
        <v>10</v>
      </c>
      <c r="E597" s="11" t="s">
        <v>2207</v>
      </c>
      <c r="F597" s="28" t="s">
        <v>2171</v>
      </c>
      <c r="G597" s="26">
        <v>42</v>
      </c>
      <c r="H597" s="26">
        <v>14</v>
      </c>
      <c r="I597" s="26">
        <v>2</v>
      </c>
      <c r="J597" s="26">
        <v>0</v>
      </c>
      <c r="K597" s="26">
        <v>1</v>
      </c>
      <c r="L597" s="26">
        <v>0</v>
      </c>
      <c r="M597" s="26">
        <v>17</v>
      </c>
      <c r="N597" s="26">
        <v>1</v>
      </c>
    </row>
    <row r="598" spans="1:14" ht="22.2" customHeight="1">
      <c r="A598" s="27"/>
      <c r="B598" s="27"/>
      <c r="C598" s="11" t="s">
        <v>679</v>
      </c>
      <c r="D598" s="16"/>
      <c r="E598" s="11" t="s">
        <v>2208</v>
      </c>
      <c r="F598" s="29"/>
      <c r="G598" s="27"/>
      <c r="H598" s="27"/>
      <c r="I598" s="27"/>
      <c r="J598" s="27"/>
      <c r="K598" s="27"/>
      <c r="L598" s="27"/>
      <c r="M598" s="27"/>
      <c r="N598" s="27"/>
    </row>
    <row r="599" spans="1:14" ht="22.2" customHeight="1">
      <c r="A599" s="9">
        <v>5</v>
      </c>
      <c r="B599" s="9" t="s">
        <v>6</v>
      </c>
      <c r="C599" s="11" t="s">
        <v>683</v>
      </c>
      <c r="D599" s="9" t="s">
        <v>10</v>
      </c>
      <c r="E599" s="11" t="s">
        <v>631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23" t="s">
        <v>2</v>
      </c>
      <c r="B600" s="24"/>
      <c r="C600" s="24"/>
      <c r="D600" s="24"/>
      <c r="E600" s="25"/>
      <c r="F600" s="7" t="s">
        <v>8</v>
      </c>
      <c r="G600" s="9">
        <f t="shared" ref="G600:N600" si="39">SUM(G593:G599)</f>
        <v>159</v>
      </c>
      <c r="H600" s="9">
        <f t="shared" si="39"/>
        <v>116</v>
      </c>
      <c r="I600" s="9">
        <f t="shared" si="39"/>
        <v>6</v>
      </c>
      <c r="J600" s="9">
        <f t="shared" si="39"/>
        <v>2</v>
      </c>
      <c r="K600" s="9">
        <f t="shared" si="39"/>
        <v>3</v>
      </c>
      <c r="L600" s="9">
        <f t="shared" si="39"/>
        <v>1</v>
      </c>
      <c r="M600" s="9">
        <f t="shared" si="39"/>
        <v>82</v>
      </c>
      <c r="N600" s="9">
        <f t="shared" si="39"/>
        <v>10</v>
      </c>
    </row>
    <row r="602" spans="1:14" ht="22.2" customHeight="1">
      <c r="A602" s="17" t="s">
        <v>18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4" ht="22.2" customHeight="1">
      <c r="A603" s="3" t="s">
        <v>16</v>
      </c>
      <c r="C603" s="1" t="s">
        <v>2358</v>
      </c>
      <c r="D603" s="5"/>
      <c r="E603" s="17"/>
    </row>
    <row r="604" spans="1:14" ht="22.2" customHeight="1">
      <c r="A604" s="3" t="s">
        <v>0</v>
      </c>
    </row>
    <row r="605" spans="1:14" ht="22.2" customHeight="1">
      <c r="A605" s="30" t="s">
        <v>2357</v>
      </c>
      <c r="B605" s="31"/>
      <c r="C605" s="28" t="s">
        <v>978</v>
      </c>
      <c r="D605" s="28" t="s">
        <v>10</v>
      </c>
      <c r="E605" s="28" t="s">
        <v>718</v>
      </c>
      <c r="F605" s="7" t="s">
        <v>9</v>
      </c>
      <c r="G605" s="32" t="s">
        <v>12</v>
      </c>
      <c r="H605" s="33"/>
      <c r="I605" s="32" t="s">
        <v>13</v>
      </c>
      <c r="J605" s="33"/>
      <c r="K605" s="32" t="s">
        <v>14</v>
      </c>
      <c r="L605" s="33"/>
      <c r="M605" s="36" t="s">
        <v>15</v>
      </c>
      <c r="N605" s="38" t="s">
        <v>11</v>
      </c>
    </row>
    <row r="606" spans="1:14" ht="22.2" customHeight="1">
      <c r="A606" s="40">
        <v>0.33333333333333331</v>
      </c>
      <c r="B606" s="41"/>
      <c r="C606" s="29"/>
      <c r="D606" s="29"/>
      <c r="E606" s="29"/>
      <c r="F606" s="7" t="str">
        <f>C605</f>
        <v>北市民權國小</v>
      </c>
      <c r="G606" s="34"/>
      <c r="H606" s="35"/>
      <c r="I606" s="34"/>
      <c r="J606" s="35"/>
      <c r="K606" s="34"/>
      <c r="L606" s="35"/>
      <c r="M606" s="37"/>
      <c r="N606" s="39"/>
    </row>
    <row r="607" spans="1:14" ht="22.2" customHeight="1">
      <c r="A607" s="23" t="s">
        <v>1</v>
      </c>
      <c r="B607" s="25"/>
      <c r="C607" s="8"/>
      <c r="D607" s="9"/>
      <c r="E607" s="10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2359</v>
      </c>
      <c r="D608" s="9" t="s">
        <v>10</v>
      </c>
      <c r="E608" s="11" t="s">
        <v>720</v>
      </c>
      <c r="F608" s="7" t="s">
        <v>2521</v>
      </c>
      <c r="G608" s="9">
        <v>12</v>
      </c>
      <c r="H608" s="9">
        <v>42</v>
      </c>
      <c r="I608" s="9">
        <v>0</v>
      </c>
      <c r="J608" s="9">
        <v>2</v>
      </c>
      <c r="K608" s="9">
        <v>0</v>
      </c>
      <c r="L608" s="9">
        <v>1</v>
      </c>
      <c r="M608" s="9">
        <v>22</v>
      </c>
      <c r="N608" s="9">
        <v>2</v>
      </c>
    </row>
    <row r="609" spans="1:14" ht="22.2" customHeight="1">
      <c r="A609" s="9">
        <v>2</v>
      </c>
      <c r="B609" s="9" t="s">
        <v>6</v>
      </c>
      <c r="C609" s="11" t="s">
        <v>2360</v>
      </c>
      <c r="D609" s="9" t="s">
        <v>10</v>
      </c>
      <c r="E609" s="11" t="s">
        <v>724</v>
      </c>
      <c r="F609" s="7" t="s">
        <v>2522</v>
      </c>
      <c r="G609" s="9">
        <v>42</v>
      </c>
      <c r="H609" s="9">
        <v>19</v>
      </c>
      <c r="I609" s="9">
        <v>2</v>
      </c>
      <c r="J609" s="9">
        <v>0</v>
      </c>
      <c r="K609" s="9">
        <v>1</v>
      </c>
      <c r="L609" s="9">
        <v>0</v>
      </c>
      <c r="M609" s="9">
        <v>23</v>
      </c>
      <c r="N609" s="9">
        <v>3</v>
      </c>
    </row>
    <row r="610" spans="1:14" ht="22.2" customHeight="1">
      <c r="A610" s="26">
        <v>3</v>
      </c>
      <c r="B610" s="26" t="s">
        <v>7</v>
      </c>
      <c r="C610" s="11" t="s">
        <v>2361</v>
      </c>
      <c r="D610" s="15" t="s">
        <v>10</v>
      </c>
      <c r="E610" s="11" t="s">
        <v>1245</v>
      </c>
      <c r="F610" s="28" t="s">
        <v>2430</v>
      </c>
      <c r="G610" s="26">
        <v>42</v>
      </c>
      <c r="H610" s="26">
        <v>8</v>
      </c>
      <c r="I610" s="26">
        <v>2</v>
      </c>
      <c r="J610" s="26">
        <v>0</v>
      </c>
      <c r="K610" s="26">
        <v>1</v>
      </c>
      <c r="L610" s="26">
        <v>0</v>
      </c>
      <c r="M610" s="26">
        <v>13</v>
      </c>
      <c r="N610" s="26">
        <v>1</v>
      </c>
    </row>
    <row r="611" spans="1:14" ht="22.2" customHeight="1">
      <c r="A611" s="27"/>
      <c r="B611" s="27"/>
      <c r="C611" s="11" t="s">
        <v>2362</v>
      </c>
      <c r="D611" s="13"/>
      <c r="E611" s="11" t="s">
        <v>728</v>
      </c>
      <c r="F611" s="29"/>
      <c r="G611" s="27"/>
      <c r="H611" s="27"/>
      <c r="I611" s="27"/>
      <c r="J611" s="27"/>
      <c r="K611" s="27"/>
      <c r="L611" s="27"/>
      <c r="M611" s="27"/>
      <c r="N611" s="27"/>
    </row>
    <row r="612" spans="1:14" ht="22.2" customHeight="1">
      <c r="A612" s="26">
        <v>4</v>
      </c>
      <c r="B612" s="26" t="s">
        <v>7</v>
      </c>
      <c r="C612" s="11" t="s">
        <v>2363</v>
      </c>
      <c r="D612" s="15" t="s">
        <v>10</v>
      </c>
      <c r="E612" s="11" t="s">
        <v>726</v>
      </c>
      <c r="F612" s="28" t="s">
        <v>2523</v>
      </c>
      <c r="G612" s="26">
        <v>42</v>
      </c>
      <c r="H612" s="26">
        <v>14</v>
      </c>
      <c r="I612" s="26">
        <v>2</v>
      </c>
      <c r="J612" s="26">
        <v>0</v>
      </c>
      <c r="K612" s="26">
        <v>1</v>
      </c>
      <c r="L612" s="26">
        <v>0</v>
      </c>
      <c r="M612" s="26">
        <v>16</v>
      </c>
      <c r="N612" s="26">
        <v>2</v>
      </c>
    </row>
    <row r="613" spans="1:14" ht="22.2" customHeight="1">
      <c r="A613" s="27"/>
      <c r="B613" s="27"/>
      <c r="C613" s="11" t="s">
        <v>2364</v>
      </c>
      <c r="D613" s="13"/>
      <c r="E613" s="11" t="s">
        <v>729</v>
      </c>
      <c r="F613" s="29"/>
      <c r="G613" s="27"/>
      <c r="H613" s="27"/>
      <c r="I613" s="27"/>
      <c r="J613" s="27"/>
      <c r="K613" s="27"/>
      <c r="L613" s="27"/>
      <c r="M613" s="27"/>
      <c r="N613" s="27"/>
    </row>
    <row r="614" spans="1:14" ht="22.2" customHeight="1">
      <c r="A614" s="9">
        <v>5</v>
      </c>
      <c r="B614" s="9" t="s">
        <v>6</v>
      </c>
      <c r="C614" s="11" t="s">
        <v>2365</v>
      </c>
      <c r="D614" s="9" t="s">
        <v>10</v>
      </c>
      <c r="E614" s="11" t="s">
        <v>722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23" t="s">
        <v>2</v>
      </c>
      <c r="B615" s="24"/>
      <c r="C615" s="24"/>
      <c r="D615" s="24"/>
      <c r="E615" s="25"/>
      <c r="F615" s="7" t="s">
        <v>8</v>
      </c>
      <c r="G615" s="9">
        <f t="shared" ref="G615:N615" si="40">SUM(G608:G614)</f>
        <v>138</v>
      </c>
      <c r="H615" s="9">
        <f t="shared" si="40"/>
        <v>83</v>
      </c>
      <c r="I615" s="9">
        <f t="shared" si="40"/>
        <v>6</v>
      </c>
      <c r="J615" s="9">
        <f t="shared" si="40"/>
        <v>2</v>
      </c>
      <c r="K615" s="9">
        <f t="shared" si="40"/>
        <v>3</v>
      </c>
      <c r="L615" s="9">
        <f t="shared" si="40"/>
        <v>1</v>
      </c>
      <c r="M615" s="9">
        <f t="shared" si="40"/>
        <v>74</v>
      </c>
      <c r="N615" s="9">
        <f t="shared" si="40"/>
        <v>8</v>
      </c>
    </row>
    <row r="618" spans="1:14" ht="22.2" customHeight="1">
      <c r="A618" s="3" t="s">
        <v>17</v>
      </c>
      <c r="C618" s="1" t="s">
        <v>2366</v>
      </c>
      <c r="E618" s="17"/>
    </row>
    <row r="619" spans="1:14" ht="22.2" customHeight="1">
      <c r="A619" s="3" t="s">
        <v>0</v>
      </c>
    </row>
    <row r="620" spans="1:14" ht="22.2" customHeight="1">
      <c r="A620" s="30" t="s">
        <v>2357</v>
      </c>
      <c r="B620" s="31"/>
      <c r="C620" s="28" t="s">
        <v>242</v>
      </c>
      <c r="D620" s="28" t="s">
        <v>10</v>
      </c>
      <c r="E620" s="28" t="s">
        <v>238</v>
      </c>
      <c r="F620" s="7" t="s">
        <v>9</v>
      </c>
      <c r="G620" s="32" t="s">
        <v>12</v>
      </c>
      <c r="H620" s="33"/>
      <c r="I620" s="32" t="s">
        <v>13</v>
      </c>
      <c r="J620" s="33"/>
      <c r="K620" s="32" t="s">
        <v>14</v>
      </c>
      <c r="L620" s="33"/>
      <c r="M620" s="36" t="s">
        <v>15</v>
      </c>
      <c r="N620" s="38" t="s">
        <v>11</v>
      </c>
    </row>
    <row r="621" spans="1:14" ht="22.2" customHeight="1">
      <c r="A621" s="40">
        <v>0.33333333333333331</v>
      </c>
      <c r="B621" s="41"/>
      <c r="C621" s="29"/>
      <c r="D621" s="29"/>
      <c r="E621" s="29"/>
      <c r="F621" s="7" t="str">
        <f>C620</f>
        <v>竹縣興隆國小</v>
      </c>
      <c r="G621" s="34"/>
      <c r="H621" s="35"/>
      <c r="I621" s="34"/>
      <c r="J621" s="35"/>
      <c r="K621" s="34"/>
      <c r="L621" s="35"/>
      <c r="M621" s="37"/>
      <c r="N621" s="39"/>
    </row>
    <row r="622" spans="1:14" ht="22.2" customHeight="1">
      <c r="A622" s="23" t="s">
        <v>1</v>
      </c>
      <c r="B622" s="25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2367</v>
      </c>
      <c r="D623" s="9" t="s">
        <v>10</v>
      </c>
      <c r="E623" s="11" t="s">
        <v>709</v>
      </c>
      <c r="F623" s="7" t="s">
        <v>2430</v>
      </c>
      <c r="G623" s="9">
        <v>42</v>
      </c>
      <c r="H623" s="9">
        <v>8</v>
      </c>
      <c r="I623" s="9">
        <v>2</v>
      </c>
      <c r="J623" s="9">
        <v>0</v>
      </c>
      <c r="K623" s="9">
        <v>1</v>
      </c>
      <c r="L623" s="9">
        <v>0</v>
      </c>
      <c r="M623" s="9">
        <v>13</v>
      </c>
      <c r="N623" s="9">
        <v>2</v>
      </c>
    </row>
    <row r="624" spans="1:14" ht="22.2" customHeight="1">
      <c r="A624" s="9">
        <v>2</v>
      </c>
      <c r="B624" s="9" t="s">
        <v>6</v>
      </c>
      <c r="C624" s="11" t="s">
        <v>2368</v>
      </c>
      <c r="D624" s="9" t="s">
        <v>10</v>
      </c>
      <c r="E624" s="11" t="s">
        <v>705</v>
      </c>
      <c r="F624" s="7" t="s">
        <v>2431</v>
      </c>
      <c r="G624" s="9">
        <v>42</v>
      </c>
      <c r="H624" s="9">
        <v>29</v>
      </c>
      <c r="I624" s="9">
        <v>2</v>
      </c>
      <c r="J624" s="9">
        <v>0</v>
      </c>
      <c r="K624" s="9">
        <v>1</v>
      </c>
      <c r="L624" s="9">
        <v>0</v>
      </c>
      <c r="M624" s="9">
        <v>27</v>
      </c>
      <c r="N624" s="9">
        <v>4</v>
      </c>
    </row>
    <row r="625" spans="1:14" ht="22.2" customHeight="1">
      <c r="A625" s="26">
        <v>3</v>
      </c>
      <c r="B625" s="26" t="s">
        <v>7</v>
      </c>
      <c r="C625" s="11" t="s">
        <v>2369</v>
      </c>
      <c r="D625" s="15" t="s">
        <v>10</v>
      </c>
      <c r="E625" s="11" t="s">
        <v>713</v>
      </c>
      <c r="F625" s="28" t="s">
        <v>2432</v>
      </c>
      <c r="G625" s="26">
        <v>42</v>
      </c>
      <c r="H625" s="26">
        <v>29</v>
      </c>
      <c r="I625" s="26">
        <v>2</v>
      </c>
      <c r="J625" s="26">
        <v>0</v>
      </c>
      <c r="K625" s="26">
        <v>1</v>
      </c>
      <c r="L625" s="26">
        <v>0</v>
      </c>
      <c r="M625" s="26">
        <v>24</v>
      </c>
      <c r="N625" s="26">
        <v>4</v>
      </c>
    </row>
    <row r="626" spans="1:14" ht="22.2" customHeight="1">
      <c r="A626" s="27"/>
      <c r="B626" s="27"/>
      <c r="C626" s="11" t="s">
        <v>2370</v>
      </c>
      <c r="D626" s="16"/>
      <c r="E626" s="11" t="s">
        <v>711</v>
      </c>
      <c r="F626" s="29"/>
      <c r="G626" s="27"/>
      <c r="H626" s="27"/>
      <c r="I626" s="27"/>
      <c r="J626" s="27"/>
      <c r="K626" s="27"/>
      <c r="L626" s="27"/>
      <c r="M626" s="27"/>
      <c r="N626" s="27"/>
    </row>
    <row r="627" spans="1:14" ht="22.2" customHeight="1">
      <c r="A627" s="26">
        <v>4</v>
      </c>
      <c r="B627" s="26" t="s">
        <v>7</v>
      </c>
      <c r="C627" s="11" t="s">
        <v>2371</v>
      </c>
      <c r="D627" s="15" t="s">
        <v>10</v>
      </c>
      <c r="E627" s="11" t="s">
        <v>703</v>
      </c>
      <c r="F627" s="28"/>
      <c r="G627" s="26"/>
      <c r="H627" s="26"/>
      <c r="I627" s="26"/>
      <c r="J627" s="26"/>
      <c r="K627" s="26"/>
      <c r="L627" s="26"/>
      <c r="M627" s="26"/>
      <c r="N627" s="26"/>
    </row>
    <row r="628" spans="1:14" ht="22.2" customHeight="1">
      <c r="A628" s="27"/>
      <c r="B628" s="27"/>
      <c r="C628" s="11" t="s">
        <v>2372</v>
      </c>
      <c r="D628" s="16"/>
      <c r="E628" s="11" t="s">
        <v>715</v>
      </c>
      <c r="F628" s="29"/>
      <c r="G628" s="27"/>
      <c r="H628" s="27"/>
      <c r="I628" s="27"/>
      <c r="J628" s="27"/>
      <c r="K628" s="27"/>
      <c r="L628" s="27"/>
      <c r="M628" s="27"/>
      <c r="N628" s="27"/>
    </row>
    <row r="629" spans="1:14" ht="22.2" customHeight="1">
      <c r="A629" s="9">
        <v>5</v>
      </c>
      <c r="B629" s="9" t="s">
        <v>6</v>
      </c>
      <c r="C629" s="11" t="s">
        <v>2373</v>
      </c>
      <c r="D629" s="9" t="s">
        <v>10</v>
      </c>
      <c r="E629" s="11" t="s">
        <v>707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23" t="s">
        <v>2</v>
      </c>
      <c r="B630" s="24"/>
      <c r="C630" s="24"/>
      <c r="D630" s="24"/>
      <c r="E630" s="25"/>
      <c r="F630" s="7" t="s">
        <v>8</v>
      </c>
      <c r="G630" s="9">
        <f t="shared" ref="G630:N630" si="41">SUM(G623:G629)</f>
        <v>126</v>
      </c>
      <c r="H630" s="9">
        <f t="shared" si="41"/>
        <v>66</v>
      </c>
      <c r="I630" s="9">
        <f t="shared" si="41"/>
        <v>6</v>
      </c>
      <c r="J630" s="9">
        <f t="shared" si="41"/>
        <v>0</v>
      </c>
      <c r="K630" s="9">
        <f t="shared" si="41"/>
        <v>3</v>
      </c>
      <c r="L630" s="9">
        <f t="shared" si="41"/>
        <v>0</v>
      </c>
      <c r="M630" s="9">
        <f t="shared" si="41"/>
        <v>64</v>
      </c>
      <c r="N630" s="9">
        <f t="shared" si="41"/>
        <v>10</v>
      </c>
    </row>
    <row r="632" spans="1:14" ht="22.2" customHeight="1">
      <c r="A632" s="17" t="s">
        <v>18</v>
      </c>
      <c r="B632" s="17"/>
      <c r="C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4" ht="22.2" customHeight="1">
      <c r="A633" s="3" t="s">
        <v>16</v>
      </c>
      <c r="C633" s="1" t="s">
        <v>2374</v>
      </c>
      <c r="D633" s="5"/>
      <c r="E633" s="17"/>
    </row>
    <row r="634" spans="1:14" ht="22.2" customHeight="1">
      <c r="A634" s="3" t="s">
        <v>0</v>
      </c>
    </row>
    <row r="635" spans="1:14" ht="22.2" customHeight="1">
      <c r="A635" s="30" t="s">
        <v>2357</v>
      </c>
      <c r="B635" s="31"/>
      <c r="C635" s="28" t="s">
        <v>234</v>
      </c>
      <c r="D635" s="28" t="s">
        <v>10</v>
      </c>
      <c r="E635" s="28" t="s">
        <v>778</v>
      </c>
      <c r="F635" s="7" t="s">
        <v>9</v>
      </c>
      <c r="G635" s="32" t="s">
        <v>12</v>
      </c>
      <c r="H635" s="33"/>
      <c r="I635" s="32" t="s">
        <v>13</v>
      </c>
      <c r="J635" s="33"/>
      <c r="K635" s="32" t="s">
        <v>14</v>
      </c>
      <c r="L635" s="33"/>
      <c r="M635" s="36" t="s">
        <v>15</v>
      </c>
      <c r="N635" s="38" t="s">
        <v>11</v>
      </c>
    </row>
    <row r="636" spans="1:14" ht="22.2" customHeight="1">
      <c r="A636" s="40">
        <v>0.33333333333333331</v>
      </c>
      <c r="B636" s="41"/>
      <c r="C636" s="29"/>
      <c r="D636" s="29"/>
      <c r="E636" s="29"/>
      <c r="F636" s="7" t="str">
        <f>C635</f>
        <v>高雄市前鎮區民權國小</v>
      </c>
      <c r="G636" s="34"/>
      <c r="H636" s="35"/>
      <c r="I636" s="34"/>
      <c r="J636" s="35"/>
      <c r="K636" s="34"/>
      <c r="L636" s="35"/>
      <c r="M636" s="37"/>
      <c r="N636" s="39"/>
    </row>
    <row r="637" spans="1:14" ht="22.2" customHeight="1">
      <c r="A637" s="23" t="s">
        <v>1</v>
      </c>
      <c r="B637" s="25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2375</v>
      </c>
      <c r="D638" s="9" t="s">
        <v>10</v>
      </c>
      <c r="E638" s="11" t="s">
        <v>782</v>
      </c>
      <c r="F638" s="7" t="s">
        <v>2433</v>
      </c>
      <c r="G638" s="9">
        <v>42</v>
      </c>
      <c r="H638" s="9">
        <v>7</v>
      </c>
      <c r="I638" s="9">
        <v>2</v>
      </c>
      <c r="J638" s="9">
        <v>0</v>
      </c>
      <c r="K638" s="9">
        <v>1</v>
      </c>
      <c r="L638" s="9">
        <v>0</v>
      </c>
      <c r="M638" s="9">
        <v>14</v>
      </c>
      <c r="N638" s="9">
        <v>3</v>
      </c>
    </row>
    <row r="639" spans="1:14" ht="22.2" customHeight="1">
      <c r="A639" s="9">
        <v>2</v>
      </c>
      <c r="B639" s="9" t="s">
        <v>6</v>
      </c>
      <c r="C639" s="11" t="s">
        <v>2376</v>
      </c>
      <c r="D639" s="9" t="s">
        <v>10</v>
      </c>
      <c r="E639" s="11" t="s">
        <v>792</v>
      </c>
      <c r="F639" s="7" t="s">
        <v>2434</v>
      </c>
      <c r="G639" s="9">
        <v>42</v>
      </c>
      <c r="H639" s="9">
        <v>11</v>
      </c>
      <c r="I639" s="9">
        <v>2</v>
      </c>
      <c r="J639" s="9">
        <v>0</v>
      </c>
      <c r="K639" s="9">
        <v>1</v>
      </c>
      <c r="L639" s="9">
        <v>0</v>
      </c>
      <c r="M639" s="9">
        <v>17</v>
      </c>
      <c r="N639" s="9">
        <v>4</v>
      </c>
    </row>
    <row r="640" spans="1:14" ht="22.2" customHeight="1">
      <c r="A640" s="26">
        <v>3</v>
      </c>
      <c r="B640" s="26" t="s">
        <v>7</v>
      </c>
      <c r="C640" s="11" t="s">
        <v>2377</v>
      </c>
      <c r="D640" s="15" t="s">
        <v>10</v>
      </c>
      <c r="E640" s="11" t="s">
        <v>780</v>
      </c>
      <c r="F640" s="28" t="s">
        <v>2435</v>
      </c>
      <c r="G640" s="26">
        <v>42</v>
      </c>
      <c r="H640" s="26">
        <v>16</v>
      </c>
      <c r="I640" s="26">
        <v>2</v>
      </c>
      <c r="J640" s="26">
        <v>0</v>
      </c>
      <c r="K640" s="26">
        <v>1</v>
      </c>
      <c r="L640" s="26">
        <v>0</v>
      </c>
      <c r="M640" s="26">
        <v>19</v>
      </c>
      <c r="N640" s="26">
        <v>3</v>
      </c>
    </row>
    <row r="641" spans="1:14" ht="22.2" customHeight="1">
      <c r="A641" s="27"/>
      <c r="B641" s="27"/>
      <c r="C641" s="11" t="s">
        <v>2378</v>
      </c>
      <c r="D641" s="13"/>
      <c r="E641" s="11" t="s">
        <v>784</v>
      </c>
      <c r="F641" s="29"/>
      <c r="G641" s="27"/>
      <c r="H641" s="27"/>
      <c r="I641" s="27"/>
      <c r="J641" s="27"/>
      <c r="K641" s="27"/>
      <c r="L641" s="27"/>
      <c r="M641" s="27"/>
      <c r="N641" s="27"/>
    </row>
    <row r="642" spans="1:14" ht="22.2" customHeight="1">
      <c r="A642" s="26">
        <v>4</v>
      </c>
      <c r="B642" s="26" t="s">
        <v>7</v>
      </c>
      <c r="C642" s="11" t="s">
        <v>2379</v>
      </c>
      <c r="D642" s="15" t="s">
        <v>10</v>
      </c>
      <c r="E642" s="11" t="s">
        <v>790</v>
      </c>
      <c r="F642" s="28"/>
      <c r="G642" s="26"/>
      <c r="H642" s="26"/>
      <c r="I642" s="26"/>
      <c r="J642" s="26"/>
      <c r="K642" s="26"/>
      <c r="L642" s="26"/>
      <c r="M642" s="26"/>
      <c r="N642" s="26"/>
    </row>
    <row r="643" spans="1:14" ht="22.2" customHeight="1">
      <c r="A643" s="27"/>
      <c r="B643" s="27"/>
      <c r="C643" s="11" t="s">
        <v>2380</v>
      </c>
      <c r="D643" s="13"/>
      <c r="E643" s="11" t="s">
        <v>788</v>
      </c>
      <c r="F643" s="29"/>
      <c r="G643" s="27"/>
      <c r="H643" s="27"/>
      <c r="I643" s="27"/>
      <c r="J643" s="27"/>
      <c r="K643" s="27"/>
      <c r="L643" s="27"/>
      <c r="M643" s="27"/>
      <c r="N643" s="27"/>
    </row>
    <row r="644" spans="1:14" ht="22.2" customHeight="1">
      <c r="A644" s="9">
        <v>5</v>
      </c>
      <c r="B644" s="9" t="s">
        <v>6</v>
      </c>
      <c r="C644" s="11" t="s">
        <v>2381</v>
      </c>
      <c r="D644" s="9" t="s">
        <v>10</v>
      </c>
      <c r="E644" s="11" t="s">
        <v>786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23" t="s">
        <v>2</v>
      </c>
      <c r="B645" s="24"/>
      <c r="C645" s="24"/>
      <c r="D645" s="24"/>
      <c r="E645" s="25"/>
      <c r="F645" s="7" t="s">
        <v>8</v>
      </c>
      <c r="G645" s="9">
        <f t="shared" ref="G645:N645" si="42">SUM(G638:G644)</f>
        <v>126</v>
      </c>
      <c r="H645" s="9">
        <f t="shared" si="42"/>
        <v>34</v>
      </c>
      <c r="I645" s="9">
        <f t="shared" si="42"/>
        <v>6</v>
      </c>
      <c r="J645" s="9">
        <f t="shared" si="42"/>
        <v>0</v>
      </c>
      <c r="K645" s="9">
        <f t="shared" si="42"/>
        <v>3</v>
      </c>
      <c r="L645" s="9">
        <f t="shared" si="42"/>
        <v>0</v>
      </c>
      <c r="M645" s="9">
        <f t="shared" si="42"/>
        <v>50</v>
      </c>
      <c r="N645" s="9">
        <f t="shared" si="42"/>
        <v>10</v>
      </c>
    </row>
    <row r="648" spans="1:14" ht="22.2" customHeight="1">
      <c r="A648" s="3" t="s">
        <v>17</v>
      </c>
      <c r="C648" s="1" t="s">
        <v>2382</v>
      </c>
      <c r="E648" s="17"/>
    </row>
    <row r="649" spans="1:14" ht="22.2" customHeight="1">
      <c r="A649" s="3" t="s">
        <v>0</v>
      </c>
    </row>
    <row r="650" spans="1:14" ht="22.2" customHeight="1">
      <c r="A650" s="30" t="s">
        <v>2357</v>
      </c>
      <c r="B650" s="31"/>
      <c r="C650" s="28" t="s">
        <v>931</v>
      </c>
      <c r="D650" s="28" t="s">
        <v>10</v>
      </c>
      <c r="E650" s="28" t="s">
        <v>143</v>
      </c>
      <c r="F650" s="7" t="s">
        <v>9</v>
      </c>
      <c r="G650" s="32" t="s">
        <v>12</v>
      </c>
      <c r="H650" s="33"/>
      <c r="I650" s="32" t="s">
        <v>13</v>
      </c>
      <c r="J650" s="33"/>
      <c r="K650" s="32" t="s">
        <v>14</v>
      </c>
      <c r="L650" s="33"/>
      <c r="M650" s="36" t="s">
        <v>15</v>
      </c>
      <c r="N650" s="38" t="s">
        <v>11</v>
      </c>
    </row>
    <row r="651" spans="1:14" ht="22.2" customHeight="1">
      <c r="A651" s="40">
        <v>0.33333333333333331</v>
      </c>
      <c r="B651" s="41"/>
      <c r="C651" s="29"/>
      <c r="D651" s="29"/>
      <c r="E651" s="29"/>
      <c r="F651" s="7" t="str">
        <f>E650</f>
        <v>新北秀山</v>
      </c>
      <c r="G651" s="34"/>
      <c r="H651" s="35"/>
      <c r="I651" s="34"/>
      <c r="J651" s="35"/>
      <c r="K651" s="34"/>
      <c r="L651" s="35"/>
      <c r="M651" s="37"/>
      <c r="N651" s="39"/>
    </row>
    <row r="652" spans="1:14" ht="22.2" customHeight="1">
      <c r="A652" s="23" t="s">
        <v>1</v>
      </c>
      <c r="B652" s="25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2383</v>
      </c>
      <c r="D653" s="9" t="s">
        <v>10</v>
      </c>
      <c r="E653" s="11" t="s">
        <v>731</v>
      </c>
      <c r="F653" s="7" t="s">
        <v>2524</v>
      </c>
      <c r="G653" s="9">
        <v>26</v>
      </c>
      <c r="H653" s="9">
        <v>42</v>
      </c>
      <c r="I653" s="9">
        <v>0</v>
      </c>
      <c r="J653" s="9">
        <v>2</v>
      </c>
      <c r="K653" s="9">
        <v>0</v>
      </c>
      <c r="L653" s="9">
        <v>1</v>
      </c>
      <c r="M653" s="9">
        <v>21</v>
      </c>
      <c r="N653" s="9">
        <v>3</v>
      </c>
    </row>
    <row r="654" spans="1:14" ht="22.2" customHeight="1">
      <c r="A654" s="9">
        <v>2</v>
      </c>
      <c r="B654" s="9" t="s">
        <v>6</v>
      </c>
      <c r="C654" s="11" t="s">
        <v>2384</v>
      </c>
      <c r="D654" s="9" t="s">
        <v>10</v>
      </c>
      <c r="E654" s="11" t="s">
        <v>733</v>
      </c>
      <c r="F654" s="7" t="s">
        <v>2525</v>
      </c>
      <c r="G654" s="9">
        <v>23</v>
      </c>
      <c r="H654" s="9">
        <v>42</v>
      </c>
      <c r="I654" s="9">
        <v>0</v>
      </c>
      <c r="J654" s="9">
        <v>2</v>
      </c>
      <c r="K654" s="9">
        <v>0</v>
      </c>
      <c r="L654" s="9">
        <v>1</v>
      </c>
      <c r="M654" s="9">
        <v>23</v>
      </c>
      <c r="N654" s="9">
        <v>2</v>
      </c>
    </row>
    <row r="655" spans="1:14" ht="22.2" customHeight="1">
      <c r="A655" s="26">
        <v>3</v>
      </c>
      <c r="B655" s="26" t="s">
        <v>7</v>
      </c>
      <c r="C655" s="11" t="s">
        <v>2385</v>
      </c>
      <c r="D655" s="15" t="s">
        <v>10</v>
      </c>
      <c r="E655" s="11" t="s">
        <v>737</v>
      </c>
      <c r="F655" s="28" t="s">
        <v>2526</v>
      </c>
      <c r="G655" s="26">
        <v>51</v>
      </c>
      <c r="H655" s="26">
        <v>56</v>
      </c>
      <c r="I655" s="26">
        <v>1</v>
      </c>
      <c r="J655" s="26">
        <v>2</v>
      </c>
      <c r="K655" s="26">
        <v>0</v>
      </c>
      <c r="L655" s="26">
        <v>1</v>
      </c>
      <c r="M655" s="26">
        <v>39</v>
      </c>
      <c r="N655" s="26">
        <v>4</v>
      </c>
    </row>
    <row r="656" spans="1:14" ht="22.2" customHeight="1">
      <c r="A656" s="27"/>
      <c r="B656" s="27"/>
      <c r="C656" s="11" t="s">
        <v>2386</v>
      </c>
      <c r="D656" s="16"/>
      <c r="E656" s="11" t="s">
        <v>735</v>
      </c>
      <c r="F656" s="29"/>
      <c r="G656" s="27"/>
      <c r="H656" s="27"/>
      <c r="I656" s="27"/>
      <c r="J656" s="27"/>
      <c r="K656" s="27"/>
      <c r="L656" s="27"/>
      <c r="M656" s="27"/>
      <c r="N656" s="27"/>
    </row>
    <row r="657" spans="1:14" ht="22.2" customHeight="1">
      <c r="A657" s="26">
        <v>4</v>
      </c>
      <c r="B657" s="26" t="s">
        <v>7</v>
      </c>
      <c r="C657" s="11" t="s">
        <v>2387</v>
      </c>
      <c r="D657" s="15" t="s">
        <v>10</v>
      </c>
      <c r="E657" s="11" t="s">
        <v>739</v>
      </c>
      <c r="F657" s="28"/>
      <c r="G657" s="26"/>
      <c r="H657" s="26"/>
      <c r="I657" s="26"/>
      <c r="J657" s="26"/>
      <c r="K657" s="26"/>
      <c r="L657" s="26"/>
      <c r="M657" s="26"/>
      <c r="N657" s="26"/>
    </row>
    <row r="658" spans="1:14" ht="22.2" customHeight="1">
      <c r="A658" s="27"/>
      <c r="B658" s="27"/>
      <c r="C658" s="11" t="s">
        <v>2388</v>
      </c>
      <c r="D658" s="16"/>
      <c r="E658" s="11" t="s">
        <v>741</v>
      </c>
      <c r="F658" s="29"/>
      <c r="G658" s="27"/>
      <c r="H658" s="27"/>
      <c r="I658" s="27"/>
      <c r="J658" s="27"/>
      <c r="K658" s="27"/>
      <c r="L658" s="27"/>
      <c r="M658" s="27"/>
      <c r="N658" s="27"/>
    </row>
    <row r="659" spans="1:14" ht="22.2" customHeight="1">
      <c r="A659" s="9">
        <v>5</v>
      </c>
      <c r="B659" s="9" t="s">
        <v>6</v>
      </c>
      <c r="C659" s="11" t="s">
        <v>2389</v>
      </c>
      <c r="D659" s="9" t="s">
        <v>10</v>
      </c>
      <c r="E659" s="11" t="s">
        <v>743</v>
      </c>
      <c r="F659" s="7"/>
      <c r="G659" s="9"/>
      <c r="H659" s="9"/>
      <c r="I659" s="9"/>
      <c r="J659" s="9"/>
      <c r="K659" s="9"/>
      <c r="L659" s="9"/>
      <c r="M659" s="9"/>
      <c r="N659" s="9"/>
    </row>
    <row r="660" spans="1:14" ht="22.2" customHeight="1">
      <c r="A660" s="23" t="s">
        <v>2</v>
      </c>
      <c r="B660" s="24"/>
      <c r="C660" s="24"/>
      <c r="D660" s="24"/>
      <c r="E660" s="25"/>
      <c r="F660" s="7" t="s">
        <v>8</v>
      </c>
      <c r="G660" s="9">
        <f t="shared" ref="G660:N660" si="43">SUM(G653:G659)</f>
        <v>100</v>
      </c>
      <c r="H660" s="9">
        <f t="shared" si="43"/>
        <v>140</v>
      </c>
      <c r="I660" s="9">
        <f t="shared" si="43"/>
        <v>1</v>
      </c>
      <c r="J660" s="9">
        <f t="shared" si="43"/>
        <v>6</v>
      </c>
      <c r="K660" s="9">
        <f t="shared" si="43"/>
        <v>0</v>
      </c>
      <c r="L660" s="9">
        <f t="shared" si="43"/>
        <v>3</v>
      </c>
      <c r="M660" s="9">
        <f t="shared" si="43"/>
        <v>83</v>
      </c>
      <c r="N660" s="9">
        <f t="shared" si="43"/>
        <v>9</v>
      </c>
    </row>
    <row r="662" spans="1:14" ht="22.2" customHeight="1">
      <c r="A662" s="17" t="s">
        <v>18</v>
      </c>
      <c r="B662" s="17"/>
      <c r="C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4" ht="22.2" customHeight="1">
      <c r="A663" s="3" t="s">
        <v>16</v>
      </c>
      <c r="C663" s="1" t="s">
        <v>2390</v>
      </c>
      <c r="D663" s="5"/>
      <c r="E663" s="17"/>
    </row>
    <row r="664" spans="1:14" ht="22.2" customHeight="1">
      <c r="A664" s="3" t="s">
        <v>0</v>
      </c>
    </row>
    <row r="665" spans="1:14" ht="22.2" customHeight="1">
      <c r="A665" s="30" t="s">
        <v>2357</v>
      </c>
      <c r="B665" s="31"/>
      <c r="C665" s="28" t="s">
        <v>176</v>
      </c>
      <c r="D665" s="28" t="s">
        <v>10</v>
      </c>
      <c r="E665" s="28" t="s">
        <v>997</v>
      </c>
      <c r="F665" s="7" t="s">
        <v>9</v>
      </c>
      <c r="G665" s="32" t="s">
        <v>12</v>
      </c>
      <c r="H665" s="33"/>
      <c r="I665" s="32" t="s">
        <v>13</v>
      </c>
      <c r="J665" s="33"/>
      <c r="K665" s="32" t="s">
        <v>14</v>
      </c>
      <c r="L665" s="33"/>
      <c r="M665" s="36" t="s">
        <v>15</v>
      </c>
      <c r="N665" s="38" t="s">
        <v>11</v>
      </c>
    </row>
    <row r="666" spans="1:14" ht="22.2" customHeight="1">
      <c r="A666" s="40">
        <v>0.33333333333333331</v>
      </c>
      <c r="B666" s="41"/>
      <c r="C666" s="29"/>
      <c r="D666" s="29"/>
      <c r="E666" s="29"/>
      <c r="F666" s="7" t="str">
        <f>C665</f>
        <v>臺北市長春國小</v>
      </c>
      <c r="G666" s="34"/>
      <c r="H666" s="35"/>
      <c r="I666" s="34"/>
      <c r="J666" s="35"/>
      <c r="K666" s="34"/>
      <c r="L666" s="35"/>
      <c r="M666" s="37"/>
      <c r="N666" s="39"/>
    </row>
    <row r="667" spans="1:14" ht="22.2" customHeight="1">
      <c r="A667" s="23" t="s">
        <v>1</v>
      </c>
      <c r="B667" s="25"/>
      <c r="C667" s="8"/>
      <c r="D667" s="9"/>
      <c r="E667" s="10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797</v>
      </c>
      <c r="D668" s="9" t="s">
        <v>10</v>
      </c>
      <c r="E668" s="11" t="s">
        <v>2391</v>
      </c>
      <c r="F668" s="7" t="s">
        <v>2527</v>
      </c>
      <c r="G668" s="9">
        <v>56</v>
      </c>
      <c r="H668" s="9">
        <v>56</v>
      </c>
      <c r="I668" s="9">
        <v>2</v>
      </c>
      <c r="J668" s="9">
        <v>1</v>
      </c>
      <c r="K668" s="9">
        <v>1</v>
      </c>
      <c r="L668" s="9">
        <v>0</v>
      </c>
      <c r="M668" s="9">
        <v>44</v>
      </c>
      <c r="N668" s="9">
        <v>5</v>
      </c>
    </row>
    <row r="669" spans="1:14" ht="22.2" customHeight="1">
      <c r="A669" s="9">
        <v>2</v>
      </c>
      <c r="B669" s="9" t="s">
        <v>6</v>
      </c>
      <c r="C669" s="11" t="s">
        <v>1786</v>
      </c>
      <c r="D669" s="9" t="s">
        <v>10</v>
      </c>
      <c r="E669" s="11" t="s">
        <v>2392</v>
      </c>
      <c r="F669" s="7" t="s">
        <v>2528</v>
      </c>
      <c r="G669" s="9">
        <v>42</v>
      </c>
      <c r="H669" s="9">
        <v>18</v>
      </c>
      <c r="I669" s="9">
        <v>2</v>
      </c>
      <c r="J669" s="9">
        <v>0</v>
      </c>
      <c r="K669" s="9">
        <v>1</v>
      </c>
      <c r="L669" s="9">
        <v>0</v>
      </c>
      <c r="M669" s="9">
        <v>19</v>
      </c>
      <c r="N669" s="9">
        <v>3</v>
      </c>
    </row>
    <row r="670" spans="1:14" ht="22.2" customHeight="1">
      <c r="A670" s="26">
        <v>3</v>
      </c>
      <c r="B670" s="26" t="s">
        <v>7</v>
      </c>
      <c r="C670" s="11" t="s">
        <v>802</v>
      </c>
      <c r="D670" s="15" t="s">
        <v>10</v>
      </c>
      <c r="E670" s="11" t="s">
        <v>2393</v>
      </c>
      <c r="F670" s="28" t="s">
        <v>2529</v>
      </c>
      <c r="G670" s="26">
        <v>42</v>
      </c>
      <c r="H670" s="26">
        <v>15</v>
      </c>
      <c r="I670" s="26">
        <v>2</v>
      </c>
      <c r="J670" s="26">
        <v>0</v>
      </c>
      <c r="K670" s="26">
        <v>1</v>
      </c>
      <c r="L670" s="26">
        <v>0</v>
      </c>
      <c r="M670" s="26">
        <v>21</v>
      </c>
      <c r="N670" s="26">
        <v>4</v>
      </c>
    </row>
    <row r="671" spans="1:14" ht="22.2" customHeight="1">
      <c r="A671" s="27"/>
      <c r="B671" s="27"/>
      <c r="C671" s="11" t="s">
        <v>804</v>
      </c>
      <c r="D671" s="13"/>
      <c r="E671" s="11" t="s">
        <v>2394</v>
      </c>
      <c r="F671" s="29"/>
      <c r="G671" s="27"/>
      <c r="H671" s="27"/>
      <c r="I671" s="27"/>
      <c r="J671" s="27"/>
      <c r="K671" s="27"/>
      <c r="L671" s="27"/>
      <c r="M671" s="27"/>
      <c r="N671" s="27"/>
    </row>
    <row r="672" spans="1:14" ht="22.2" customHeight="1">
      <c r="A672" s="26">
        <v>4</v>
      </c>
      <c r="B672" s="26" t="s">
        <v>7</v>
      </c>
      <c r="C672" s="11" t="s">
        <v>800</v>
      </c>
      <c r="D672" s="15" t="s">
        <v>10</v>
      </c>
      <c r="E672" s="11" t="s">
        <v>2395</v>
      </c>
      <c r="F672" s="28"/>
      <c r="G672" s="26"/>
      <c r="H672" s="26"/>
      <c r="I672" s="26"/>
      <c r="J672" s="26"/>
      <c r="K672" s="26"/>
      <c r="L672" s="26"/>
      <c r="M672" s="26"/>
      <c r="N672" s="26"/>
    </row>
    <row r="673" spans="1:14" ht="22.2" customHeight="1">
      <c r="A673" s="27"/>
      <c r="B673" s="27"/>
      <c r="C673" s="11" t="s">
        <v>799</v>
      </c>
      <c r="D673" s="13"/>
      <c r="E673" s="11" t="s">
        <v>2396</v>
      </c>
      <c r="F673" s="29"/>
      <c r="G673" s="27"/>
      <c r="H673" s="27"/>
      <c r="I673" s="27"/>
      <c r="J673" s="27"/>
      <c r="K673" s="27"/>
      <c r="L673" s="27"/>
      <c r="M673" s="27"/>
      <c r="N673" s="27"/>
    </row>
    <row r="674" spans="1:14" ht="22.2" customHeight="1">
      <c r="A674" s="9">
        <v>5</v>
      </c>
      <c r="B674" s="9" t="s">
        <v>6</v>
      </c>
      <c r="C674" s="11" t="s">
        <v>806</v>
      </c>
      <c r="D674" s="9" t="s">
        <v>10</v>
      </c>
      <c r="E674" s="11" t="s">
        <v>2397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23" t="s">
        <v>2</v>
      </c>
      <c r="B675" s="24"/>
      <c r="C675" s="24"/>
      <c r="D675" s="24"/>
      <c r="E675" s="25"/>
      <c r="F675" s="7" t="s">
        <v>8</v>
      </c>
      <c r="G675" s="9">
        <f t="shared" ref="G675:N675" si="44">SUM(G668:G674)</f>
        <v>140</v>
      </c>
      <c r="H675" s="9">
        <f t="shared" si="44"/>
        <v>89</v>
      </c>
      <c r="I675" s="9">
        <f t="shared" si="44"/>
        <v>6</v>
      </c>
      <c r="J675" s="9">
        <f t="shared" si="44"/>
        <v>1</v>
      </c>
      <c r="K675" s="9">
        <f t="shared" si="44"/>
        <v>3</v>
      </c>
      <c r="L675" s="9">
        <f t="shared" si="44"/>
        <v>0</v>
      </c>
      <c r="M675" s="9">
        <f t="shared" si="44"/>
        <v>84</v>
      </c>
      <c r="N675" s="9">
        <f t="shared" si="44"/>
        <v>12</v>
      </c>
    </row>
    <row r="678" spans="1:14" ht="22.2" customHeight="1">
      <c r="A678" s="3" t="s">
        <v>17</v>
      </c>
      <c r="C678" s="1" t="s">
        <v>2398</v>
      </c>
      <c r="E678" s="17"/>
    </row>
    <row r="679" spans="1:14" ht="22.2" customHeight="1">
      <c r="A679" s="3" t="s">
        <v>0</v>
      </c>
    </row>
    <row r="680" spans="1:14" ht="22.2" customHeight="1">
      <c r="A680" s="30" t="s">
        <v>2357</v>
      </c>
      <c r="B680" s="31"/>
      <c r="C680" s="28" t="s">
        <v>809</v>
      </c>
      <c r="D680" s="28" t="s">
        <v>10</v>
      </c>
      <c r="E680" s="28" t="s">
        <v>215</v>
      </c>
      <c r="F680" s="7" t="s">
        <v>9</v>
      </c>
      <c r="G680" s="32" t="s">
        <v>12</v>
      </c>
      <c r="H680" s="33"/>
      <c r="I680" s="32" t="s">
        <v>13</v>
      </c>
      <c r="J680" s="33"/>
      <c r="K680" s="32" t="s">
        <v>14</v>
      </c>
      <c r="L680" s="33"/>
      <c r="M680" s="36" t="s">
        <v>15</v>
      </c>
      <c r="N680" s="38" t="s">
        <v>11</v>
      </c>
    </row>
    <row r="681" spans="1:14" ht="22.2" customHeight="1">
      <c r="A681" s="40">
        <v>0.33333333333333331</v>
      </c>
      <c r="B681" s="41"/>
      <c r="C681" s="29"/>
      <c r="D681" s="29"/>
      <c r="E681" s="29"/>
      <c r="F681" s="7" t="str">
        <f>E680</f>
        <v>飛迅南市文化國小</v>
      </c>
      <c r="G681" s="34"/>
      <c r="H681" s="35"/>
      <c r="I681" s="34"/>
      <c r="J681" s="35"/>
      <c r="K681" s="34"/>
      <c r="L681" s="35"/>
      <c r="M681" s="37"/>
      <c r="N681" s="39"/>
    </row>
    <row r="682" spans="1:14" ht="22.2" customHeight="1">
      <c r="A682" s="23" t="s">
        <v>1</v>
      </c>
      <c r="B682" s="25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813</v>
      </c>
      <c r="D683" s="9" t="s">
        <v>10</v>
      </c>
      <c r="E683" s="11" t="s">
        <v>2399</v>
      </c>
      <c r="F683" s="7" t="s">
        <v>2530</v>
      </c>
      <c r="G683" s="9">
        <v>30</v>
      </c>
      <c r="H683" s="9">
        <v>42</v>
      </c>
      <c r="I683" s="9">
        <v>0</v>
      </c>
      <c r="J683" s="9">
        <v>2</v>
      </c>
      <c r="K683" s="9">
        <v>0</v>
      </c>
      <c r="L683" s="9">
        <v>1</v>
      </c>
      <c r="M683" s="9">
        <v>25</v>
      </c>
      <c r="N683" s="9">
        <v>3</v>
      </c>
    </row>
    <row r="684" spans="1:14" ht="22.2" customHeight="1">
      <c r="A684" s="9">
        <v>2</v>
      </c>
      <c r="B684" s="9" t="s">
        <v>6</v>
      </c>
      <c r="C684" s="11" t="s">
        <v>811</v>
      </c>
      <c r="D684" s="9" t="s">
        <v>10</v>
      </c>
      <c r="E684" s="11" t="s">
        <v>2400</v>
      </c>
      <c r="F684" s="7" t="s">
        <v>2531</v>
      </c>
      <c r="G684" s="9">
        <v>35</v>
      </c>
      <c r="H684" s="9">
        <v>43</v>
      </c>
      <c r="I684" s="9">
        <v>0</v>
      </c>
      <c r="J684" s="9">
        <v>2</v>
      </c>
      <c r="K684" s="9">
        <v>0</v>
      </c>
      <c r="L684" s="9">
        <v>1</v>
      </c>
      <c r="M684" s="9">
        <v>28</v>
      </c>
      <c r="N684" s="9">
        <v>3</v>
      </c>
    </row>
    <row r="685" spans="1:14" ht="22.2" customHeight="1">
      <c r="A685" s="26">
        <v>3</v>
      </c>
      <c r="B685" s="26" t="s">
        <v>7</v>
      </c>
      <c r="C685" s="11" t="s">
        <v>817</v>
      </c>
      <c r="D685" s="15" t="s">
        <v>10</v>
      </c>
      <c r="E685" s="11" t="s">
        <v>2401</v>
      </c>
      <c r="F685" s="28" t="s">
        <v>2532</v>
      </c>
      <c r="G685" s="26">
        <v>29</v>
      </c>
      <c r="H685" s="26">
        <v>42</v>
      </c>
      <c r="I685" s="26">
        <v>0</v>
      </c>
      <c r="J685" s="26">
        <v>2</v>
      </c>
      <c r="K685" s="26">
        <v>0</v>
      </c>
      <c r="L685" s="26">
        <v>1</v>
      </c>
      <c r="M685" s="26">
        <v>24</v>
      </c>
      <c r="N685" s="26">
        <v>3</v>
      </c>
    </row>
    <row r="686" spans="1:14" ht="22.2" customHeight="1">
      <c r="A686" s="27"/>
      <c r="B686" s="27"/>
      <c r="C686" s="11" t="s">
        <v>815</v>
      </c>
      <c r="D686" s="16"/>
      <c r="E686" s="11" t="s">
        <v>2402</v>
      </c>
      <c r="F686" s="29"/>
      <c r="G686" s="27"/>
      <c r="H686" s="27"/>
      <c r="I686" s="27"/>
      <c r="J686" s="27"/>
      <c r="K686" s="27"/>
      <c r="L686" s="27"/>
      <c r="M686" s="27"/>
      <c r="N686" s="27"/>
    </row>
    <row r="687" spans="1:14" ht="22.2" customHeight="1">
      <c r="A687" s="26">
        <v>4</v>
      </c>
      <c r="B687" s="26" t="s">
        <v>7</v>
      </c>
      <c r="C687" s="11" t="s">
        <v>819</v>
      </c>
      <c r="D687" s="15" t="s">
        <v>10</v>
      </c>
      <c r="E687" s="11" t="s">
        <v>2403</v>
      </c>
      <c r="F687" s="28"/>
      <c r="G687" s="26"/>
      <c r="H687" s="26"/>
      <c r="I687" s="26"/>
      <c r="J687" s="26"/>
      <c r="K687" s="26"/>
      <c r="L687" s="26"/>
      <c r="M687" s="26"/>
      <c r="N687" s="26"/>
    </row>
    <row r="688" spans="1:14" ht="22.2" customHeight="1">
      <c r="A688" s="27"/>
      <c r="B688" s="27"/>
      <c r="C688" s="11" t="s">
        <v>821</v>
      </c>
      <c r="D688" s="16"/>
      <c r="E688" s="11" t="s">
        <v>2404</v>
      </c>
      <c r="F688" s="29"/>
      <c r="G688" s="27"/>
      <c r="H688" s="27"/>
      <c r="I688" s="27"/>
      <c r="J688" s="27"/>
      <c r="K688" s="27"/>
      <c r="L688" s="27"/>
      <c r="M688" s="27"/>
      <c r="N688" s="27"/>
    </row>
    <row r="689" spans="1:14" ht="22.2" customHeight="1">
      <c r="A689" s="9">
        <v>5</v>
      </c>
      <c r="B689" s="9" t="s">
        <v>6</v>
      </c>
      <c r="C689" s="11" t="s">
        <v>823</v>
      </c>
      <c r="D689" s="9" t="s">
        <v>10</v>
      </c>
      <c r="E689" s="11" t="s">
        <v>2405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23" t="s">
        <v>2</v>
      </c>
      <c r="B690" s="24"/>
      <c r="C690" s="24"/>
      <c r="D690" s="24"/>
      <c r="E690" s="25"/>
      <c r="F690" s="7" t="s">
        <v>8</v>
      </c>
      <c r="G690" s="9">
        <f t="shared" ref="G690:N690" si="45">SUM(G683:G689)</f>
        <v>94</v>
      </c>
      <c r="H690" s="9">
        <f t="shared" si="45"/>
        <v>127</v>
      </c>
      <c r="I690" s="9">
        <f t="shared" si="45"/>
        <v>0</v>
      </c>
      <c r="J690" s="9">
        <f t="shared" si="45"/>
        <v>6</v>
      </c>
      <c r="K690" s="9">
        <f t="shared" si="45"/>
        <v>0</v>
      </c>
      <c r="L690" s="9">
        <f t="shared" si="45"/>
        <v>3</v>
      </c>
      <c r="M690" s="9">
        <f t="shared" si="45"/>
        <v>77</v>
      </c>
      <c r="N690" s="9">
        <f t="shared" si="45"/>
        <v>9</v>
      </c>
    </row>
    <row r="692" spans="1:14" ht="22.2" customHeight="1">
      <c r="A692" s="17" t="s">
        <v>18</v>
      </c>
      <c r="B692" s="17"/>
      <c r="C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4" ht="22.2" customHeight="1">
      <c r="A693" s="3" t="s">
        <v>16</v>
      </c>
      <c r="C693" s="1" t="s">
        <v>2406</v>
      </c>
      <c r="D693" s="5"/>
      <c r="E693" s="17"/>
    </row>
    <row r="694" spans="1:14" ht="22.2" customHeight="1">
      <c r="A694" s="3" t="s">
        <v>0</v>
      </c>
    </row>
    <row r="695" spans="1:14" ht="22.2" customHeight="1">
      <c r="A695" s="30" t="s">
        <v>2357</v>
      </c>
      <c r="B695" s="31"/>
      <c r="C695" s="28" t="s">
        <v>669</v>
      </c>
      <c r="D695" s="28" t="s">
        <v>10</v>
      </c>
      <c r="E695" s="28" t="s">
        <v>211</v>
      </c>
      <c r="F695" s="7" t="s">
        <v>9</v>
      </c>
      <c r="G695" s="32" t="s">
        <v>12</v>
      </c>
      <c r="H695" s="33"/>
      <c r="I695" s="32" t="s">
        <v>13</v>
      </c>
      <c r="J695" s="33"/>
      <c r="K695" s="32" t="s">
        <v>14</v>
      </c>
      <c r="L695" s="33"/>
      <c r="M695" s="36" t="s">
        <v>15</v>
      </c>
      <c r="N695" s="38" t="s">
        <v>11</v>
      </c>
    </row>
    <row r="696" spans="1:14" ht="22.2" customHeight="1">
      <c r="A696" s="40">
        <v>0.33333333333333331</v>
      </c>
      <c r="B696" s="41"/>
      <c r="C696" s="29"/>
      <c r="D696" s="29"/>
      <c r="E696" s="29"/>
      <c r="F696" s="7" t="str">
        <f>E695</f>
        <v>屏東仁愛國小</v>
      </c>
      <c r="G696" s="34"/>
      <c r="H696" s="35"/>
      <c r="I696" s="34"/>
      <c r="J696" s="35"/>
      <c r="K696" s="34"/>
      <c r="L696" s="35"/>
      <c r="M696" s="37"/>
      <c r="N696" s="39"/>
    </row>
    <row r="697" spans="1:14" ht="22.2" customHeight="1">
      <c r="A697" s="23" t="s">
        <v>1</v>
      </c>
      <c r="B697" s="25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671</v>
      </c>
      <c r="D698" s="9" t="s">
        <v>10</v>
      </c>
      <c r="E698" s="11" t="s">
        <v>2407</v>
      </c>
      <c r="F698" s="7" t="s">
        <v>2533</v>
      </c>
      <c r="G698" s="9">
        <v>42</v>
      </c>
      <c r="H698" s="9">
        <v>13</v>
      </c>
      <c r="I698" s="9">
        <v>2</v>
      </c>
      <c r="J698" s="9">
        <v>0</v>
      </c>
      <c r="K698" s="9">
        <v>1</v>
      </c>
      <c r="L698" s="9">
        <v>0</v>
      </c>
      <c r="M698" s="9">
        <v>14</v>
      </c>
      <c r="N698" s="9">
        <v>3</v>
      </c>
    </row>
    <row r="699" spans="1:14" ht="22.2" customHeight="1">
      <c r="A699" s="9">
        <v>2</v>
      </c>
      <c r="B699" s="9" t="s">
        <v>6</v>
      </c>
      <c r="C699" s="11" t="s">
        <v>673</v>
      </c>
      <c r="D699" s="9" t="s">
        <v>10</v>
      </c>
      <c r="E699" s="11" t="s">
        <v>513</v>
      </c>
      <c r="F699" s="7" t="s">
        <v>2534</v>
      </c>
      <c r="G699" s="9">
        <v>30</v>
      </c>
      <c r="H699" s="9">
        <v>42</v>
      </c>
      <c r="I699" s="9">
        <v>0</v>
      </c>
      <c r="J699" s="9">
        <v>2</v>
      </c>
      <c r="K699" s="9">
        <v>0</v>
      </c>
      <c r="L699" s="9">
        <v>1</v>
      </c>
      <c r="M699" s="9">
        <v>27</v>
      </c>
      <c r="N699" s="9">
        <v>2</v>
      </c>
    </row>
    <row r="700" spans="1:14" ht="22.2" customHeight="1">
      <c r="A700" s="26">
        <v>3</v>
      </c>
      <c r="B700" s="26" t="s">
        <v>7</v>
      </c>
      <c r="C700" s="11" t="s">
        <v>675</v>
      </c>
      <c r="D700" s="15" t="s">
        <v>10</v>
      </c>
      <c r="E700" s="11" t="s">
        <v>2408</v>
      </c>
      <c r="F700" s="28" t="s">
        <v>2535</v>
      </c>
      <c r="G700" s="26">
        <v>25</v>
      </c>
      <c r="H700" s="26">
        <v>42</v>
      </c>
      <c r="I700" s="26">
        <v>0</v>
      </c>
      <c r="J700" s="26">
        <v>2</v>
      </c>
      <c r="K700" s="26">
        <v>0</v>
      </c>
      <c r="L700" s="26">
        <v>1</v>
      </c>
      <c r="M700" s="26">
        <v>19</v>
      </c>
      <c r="N700" s="26">
        <v>2</v>
      </c>
    </row>
    <row r="701" spans="1:14" ht="22.2" customHeight="1">
      <c r="A701" s="27"/>
      <c r="B701" s="27"/>
      <c r="C701" s="11" t="s">
        <v>677</v>
      </c>
      <c r="D701" s="13"/>
      <c r="E701" s="11" t="s">
        <v>2409</v>
      </c>
      <c r="F701" s="29"/>
      <c r="G701" s="27"/>
      <c r="H701" s="27"/>
      <c r="I701" s="27"/>
      <c r="J701" s="27"/>
      <c r="K701" s="27"/>
      <c r="L701" s="27"/>
      <c r="M701" s="27"/>
      <c r="N701" s="27"/>
    </row>
    <row r="702" spans="1:14" ht="22.2" customHeight="1">
      <c r="A702" s="26">
        <v>4</v>
      </c>
      <c r="B702" s="26" t="s">
        <v>7</v>
      </c>
      <c r="C702" s="11" t="s">
        <v>679</v>
      </c>
      <c r="D702" s="15" t="s">
        <v>10</v>
      </c>
      <c r="E702" s="11" t="s">
        <v>2410</v>
      </c>
      <c r="F702" s="28" t="s">
        <v>2536</v>
      </c>
      <c r="G702" s="26">
        <v>42</v>
      </c>
      <c r="H702" s="26">
        <v>12</v>
      </c>
      <c r="I702" s="26">
        <v>2</v>
      </c>
      <c r="J702" s="26">
        <v>0</v>
      </c>
      <c r="K702" s="26">
        <v>1</v>
      </c>
      <c r="L702" s="26">
        <v>0</v>
      </c>
      <c r="M702" s="26">
        <v>16</v>
      </c>
      <c r="N702" s="26">
        <v>1</v>
      </c>
    </row>
    <row r="703" spans="1:14" ht="22.2" customHeight="1">
      <c r="A703" s="27"/>
      <c r="B703" s="27"/>
      <c r="C703" s="11" t="s">
        <v>681</v>
      </c>
      <c r="D703" s="13"/>
      <c r="E703" s="11" t="s">
        <v>2411</v>
      </c>
      <c r="F703" s="29"/>
      <c r="G703" s="27"/>
      <c r="H703" s="27"/>
      <c r="I703" s="27"/>
      <c r="J703" s="27"/>
      <c r="K703" s="27"/>
      <c r="L703" s="27"/>
      <c r="M703" s="27"/>
      <c r="N703" s="27"/>
    </row>
    <row r="704" spans="1:14" ht="22.2" customHeight="1">
      <c r="A704" s="9">
        <v>5</v>
      </c>
      <c r="B704" s="9" t="s">
        <v>6</v>
      </c>
      <c r="C704" s="11" t="s">
        <v>683</v>
      </c>
      <c r="D704" s="9" t="s">
        <v>10</v>
      </c>
      <c r="E704" s="11" t="s">
        <v>2412</v>
      </c>
      <c r="F704" s="7" t="s">
        <v>2537</v>
      </c>
      <c r="G704" s="9">
        <v>24</v>
      </c>
      <c r="H704" s="9">
        <v>42</v>
      </c>
      <c r="I704" s="9">
        <v>0</v>
      </c>
      <c r="J704" s="9">
        <v>2</v>
      </c>
      <c r="K704" s="9">
        <v>0</v>
      </c>
      <c r="L704" s="9">
        <v>1</v>
      </c>
      <c r="M704" s="9">
        <v>19</v>
      </c>
      <c r="N704" s="9">
        <v>1</v>
      </c>
    </row>
    <row r="705" spans="1:14" ht="22.2" customHeight="1">
      <c r="A705" s="23" t="s">
        <v>2</v>
      </c>
      <c r="B705" s="24"/>
      <c r="C705" s="24"/>
      <c r="D705" s="24"/>
      <c r="E705" s="25"/>
      <c r="F705" s="7" t="s">
        <v>8</v>
      </c>
      <c r="G705" s="9">
        <f t="shared" ref="G705:N705" si="46">SUM(G698:G704)</f>
        <v>163</v>
      </c>
      <c r="H705" s="9">
        <f t="shared" si="46"/>
        <v>151</v>
      </c>
      <c r="I705" s="9">
        <f t="shared" si="46"/>
        <v>4</v>
      </c>
      <c r="J705" s="9">
        <f t="shared" si="46"/>
        <v>6</v>
      </c>
      <c r="K705" s="9">
        <f t="shared" si="46"/>
        <v>2</v>
      </c>
      <c r="L705" s="9">
        <f t="shared" si="46"/>
        <v>3</v>
      </c>
      <c r="M705" s="9">
        <f t="shared" si="46"/>
        <v>95</v>
      </c>
      <c r="N705" s="9">
        <f t="shared" si="46"/>
        <v>9</v>
      </c>
    </row>
    <row r="708" spans="1:14" ht="22.2" customHeight="1">
      <c r="A708" s="3" t="s">
        <v>17</v>
      </c>
      <c r="C708" s="1" t="s">
        <v>2413</v>
      </c>
      <c r="E708" s="17"/>
    </row>
    <row r="709" spans="1:14" ht="22.2" customHeight="1">
      <c r="A709" s="3" t="s">
        <v>0</v>
      </c>
    </row>
    <row r="710" spans="1:14" ht="22.2" customHeight="1">
      <c r="A710" s="30" t="s">
        <v>2357</v>
      </c>
      <c r="B710" s="31"/>
      <c r="C710" s="28" t="s">
        <v>685</v>
      </c>
      <c r="D710" s="28" t="s">
        <v>10</v>
      </c>
      <c r="E710" s="28" t="s">
        <v>231</v>
      </c>
      <c r="F710" s="7" t="s">
        <v>9</v>
      </c>
      <c r="G710" s="32" t="s">
        <v>12</v>
      </c>
      <c r="H710" s="33"/>
      <c r="I710" s="32" t="s">
        <v>13</v>
      </c>
      <c r="J710" s="33"/>
      <c r="K710" s="32" t="s">
        <v>14</v>
      </c>
      <c r="L710" s="33"/>
      <c r="M710" s="36" t="s">
        <v>15</v>
      </c>
      <c r="N710" s="38" t="s">
        <v>11</v>
      </c>
    </row>
    <row r="711" spans="1:14" ht="22.2" customHeight="1">
      <c r="A711" s="40">
        <v>0.33333333333333331</v>
      </c>
      <c r="B711" s="41"/>
      <c r="C711" s="29"/>
      <c r="D711" s="29"/>
      <c r="E711" s="29"/>
      <c r="F711" s="7" t="str">
        <f>E710</f>
        <v>桃園市仁和國民小學</v>
      </c>
      <c r="G711" s="34"/>
      <c r="H711" s="35"/>
      <c r="I711" s="34"/>
      <c r="J711" s="35"/>
      <c r="K711" s="34"/>
      <c r="L711" s="35"/>
      <c r="M711" s="37"/>
      <c r="N711" s="39"/>
    </row>
    <row r="712" spans="1:14" ht="22.2" customHeight="1">
      <c r="A712" s="23" t="s">
        <v>1</v>
      </c>
      <c r="B712" s="25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687</v>
      </c>
      <c r="D713" s="9" t="s">
        <v>10</v>
      </c>
      <c r="E713" s="11" t="s">
        <v>2414</v>
      </c>
      <c r="F713" s="7" t="s">
        <v>2436</v>
      </c>
      <c r="G713" s="9">
        <v>7</v>
      </c>
      <c r="H713" s="9">
        <v>42</v>
      </c>
      <c r="I713" s="9">
        <v>0</v>
      </c>
      <c r="J713" s="9">
        <v>2</v>
      </c>
      <c r="K713" s="9">
        <v>0</v>
      </c>
      <c r="L713" s="9">
        <v>1</v>
      </c>
      <c r="M713" s="9">
        <v>15</v>
      </c>
      <c r="N713" s="9">
        <v>2</v>
      </c>
    </row>
    <row r="714" spans="1:14" ht="22.2" customHeight="1">
      <c r="A714" s="9">
        <v>2</v>
      </c>
      <c r="B714" s="9" t="s">
        <v>6</v>
      </c>
      <c r="C714" s="11" t="s">
        <v>693</v>
      </c>
      <c r="D714" s="9" t="s">
        <v>10</v>
      </c>
      <c r="E714" s="11" t="s">
        <v>2415</v>
      </c>
      <c r="F714" s="7" t="s">
        <v>2437</v>
      </c>
      <c r="G714" s="9">
        <v>14</v>
      </c>
      <c r="H714" s="9">
        <v>42</v>
      </c>
      <c r="I714" s="9">
        <v>0</v>
      </c>
      <c r="J714" s="9">
        <v>2</v>
      </c>
      <c r="K714" s="9">
        <v>0</v>
      </c>
      <c r="L714" s="9">
        <v>1</v>
      </c>
      <c r="M714" s="9">
        <v>18</v>
      </c>
      <c r="N714" s="9">
        <v>2</v>
      </c>
    </row>
    <row r="715" spans="1:14" ht="22.2" customHeight="1">
      <c r="A715" s="26">
        <v>3</v>
      </c>
      <c r="B715" s="26" t="s">
        <v>7</v>
      </c>
      <c r="C715" s="11" t="s">
        <v>691</v>
      </c>
      <c r="D715" s="15" t="s">
        <v>10</v>
      </c>
      <c r="E715" s="11" t="s">
        <v>2416</v>
      </c>
      <c r="F715" s="28" t="s">
        <v>2438</v>
      </c>
      <c r="G715" s="26">
        <v>16</v>
      </c>
      <c r="H715" s="26">
        <v>42</v>
      </c>
      <c r="I715" s="26">
        <v>0</v>
      </c>
      <c r="J715" s="26">
        <v>2</v>
      </c>
      <c r="K715" s="26">
        <v>0</v>
      </c>
      <c r="L715" s="26">
        <v>1</v>
      </c>
      <c r="M715" s="26">
        <v>21</v>
      </c>
      <c r="N715" s="26">
        <v>3</v>
      </c>
    </row>
    <row r="716" spans="1:14" ht="22.2" customHeight="1">
      <c r="A716" s="27"/>
      <c r="B716" s="27"/>
      <c r="C716" s="11" t="s">
        <v>689</v>
      </c>
      <c r="D716" s="16"/>
      <c r="E716" s="11" t="s">
        <v>2417</v>
      </c>
      <c r="F716" s="29"/>
      <c r="G716" s="27"/>
      <c r="H716" s="27"/>
      <c r="I716" s="27"/>
      <c r="J716" s="27"/>
      <c r="K716" s="27"/>
      <c r="L716" s="27"/>
      <c r="M716" s="27"/>
      <c r="N716" s="27"/>
    </row>
    <row r="717" spans="1:14" ht="22.2" customHeight="1">
      <c r="A717" s="26">
        <v>4</v>
      </c>
      <c r="B717" s="26" t="s">
        <v>7</v>
      </c>
      <c r="C717" s="11" t="s">
        <v>697</v>
      </c>
      <c r="D717" s="15" t="s">
        <v>10</v>
      </c>
      <c r="E717" s="11" t="s">
        <v>2418</v>
      </c>
      <c r="F717" s="28"/>
      <c r="G717" s="26"/>
      <c r="H717" s="26"/>
      <c r="I717" s="26"/>
      <c r="J717" s="26"/>
      <c r="K717" s="26"/>
      <c r="L717" s="26"/>
      <c r="M717" s="26"/>
      <c r="N717" s="26"/>
    </row>
    <row r="718" spans="1:14" ht="22.2" customHeight="1">
      <c r="A718" s="27"/>
      <c r="B718" s="27"/>
      <c r="C718" s="11" t="s">
        <v>695</v>
      </c>
      <c r="D718" s="16"/>
      <c r="E718" s="11" t="s">
        <v>2419</v>
      </c>
      <c r="F718" s="29"/>
      <c r="G718" s="27"/>
      <c r="H718" s="27"/>
      <c r="I718" s="27"/>
      <c r="J718" s="27"/>
      <c r="K718" s="27"/>
      <c r="L718" s="27"/>
      <c r="M718" s="27"/>
      <c r="N718" s="27"/>
    </row>
    <row r="719" spans="1:14" ht="22.2" customHeight="1">
      <c r="A719" s="9">
        <v>5</v>
      </c>
      <c r="B719" s="9" t="s">
        <v>6</v>
      </c>
      <c r="C719" s="11" t="s">
        <v>699</v>
      </c>
      <c r="D719" s="9" t="s">
        <v>10</v>
      </c>
      <c r="E719" s="11" t="s">
        <v>2420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23" t="s">
        <v>2</v>
      </c>
      <c r="B720" s="24"/>
      <c r="C720" s="24"/>
      <c r="D720" s="24"/>
      <c r="E720" s="25"/>
      <c r="F720" s="7" t="s">
        <v>8</v>
      </c>
      <c r="G720" s="9">
        <f t="shared" ref="G720:N720" si="47">SUM(G713:G719)</f>
        <v>37</v>
      </c>
      <c r="H720" s="9">
        <f t="shared" si="47"/>
        <v>126</v>
      </c>
      <c r="I720" s="9">
        <f t="shared" si="47"/>
        <v>0</v>
      </c>
      <c r="J720" s="9">
        <f t="shared" si="47"/>
        <v>6</v>
      </c>
      <c r="K720" s="9">
        <f t="shared" si="47"/>
        <v>0</v>
      </c>
      <c r="L720" s="9">
        <f t="shared" si="47"/>
        <v>3</v>
      </c>
      <c r="M720" s="9">
        <f t="shared" si="47"/>
        <v>54</v>
      </c>
      <c r="N720" s="9">
        <f t="shared" si="47"/>
        <v>7</v>
      </c>
    </row>
    <row r="722" spans="1:14" ht="22.2" customHeight="1">
      <c r="A722" s="17" t="s">
        <v>18</v>
      </c>
      <c r="B722" s="17"/>
      <c r="C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4" ht="22.2" customHeight="1">
      <c r="A723" s="3" t="s">
        <v>16</v>
      </c>
      <c r="C723" s="1" t="s">
        <v>2700</v>
      </c>
      <c r="D723" s="5"/>
      <c r="E723" s="17"/>
    </row>
    <row r="724" spans="1:14" ht="22.2" customHeight="1">
      <c r="A724" s="3" t="s">
        <v>0</v>
      </c>
    </row>
    <row r="725" spans="1:14" ht="22.2" customHeight="1">
      <c r="A725" s="30" t="s">
        <v>2357</v>
      </c>
      <c r="B725" s="31"/>
      <c r="C725" s="28" t="s">
        <v>978</v>
      </c>
      <c r="D725" s="28" t="s">
        <v>10</v>
      </c>
      <c r="E725" s="28" t="s">
        <v>242</v>
      </c>
      <c r="F725" s="7" t="s">
        <v>9</v>
      </c>
      <c r="G725" s="32" t="s">
        <v>12</v>
      </c>
      <c r="H725" s="33"/>
      <c r="I725" s="32" t="s">
        <v>13</v>
      </c>
      <c r="J725" s="33"/>
      <c r="K725" s="32" t="s">
        <v>14</v>
      </c>
      <c r="L725" s="33"/>
      <c r="M725" s="36" t="s">
        <v>15</v>
      </c>
      <c r="N725" s="38" t="s">
        <v>11</v>
      </c>
    </row>
    <row r="726" spans="1:14" ht="22.2" customHeight="1">
      <c r="A726" s="40">
        <v>0.52777777777777801</v>
      </c>
      <c r="B726" s="41"/>
      <c r="C726" s="29"/>
      <c r="D726" s="29"/>
      <c r="E726" s="29"/>
      <c r="F726" s="7" t="str">
        <f>C725</f>
        <v>北市民權國小</v>
      </c>
      <c r="G726" s="34"/>
      <c r="H726" s="35"/>
      <c r="I726" s="34"/>
      <c r="J726" s="35"/>
      <c r="K726" s="34"/>
      <c r="L726" s="35"/>
      <c r="M726" s="37"/>
      <c r="N726" s="39"/>
    </row>
    <row r="727" spans="1:14" ht="22.2" customHeight="1">
      <c r="A727" s="23" t="s">
        <v>1</v>
      </c>
      <c r="B727" s="25"/>
      <c r="C727" s="8"/>
      <c r="D727" s="9"/>
      <c r="E727" s="10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2365</v>
      </c>
      <c r="D728" s="9" t="s">
        <v>10</v>
      </c>
      <c r="E728" s="11" t="s">
        <v>2367</v>
      </c>
      <c r="F728" s="7" t="s">
        <v>2738</v>
      </c>
      <c r="G728" s="9">
        <v>24</v>
      </c>
      <c r="H728" s="9">
        <v>42</v>
      </c>
      <c r="I728" s="9">
        <v>0</v>
      </c>
      <c r="J728" s="9">
        <v>2</v>
      </c>
      <c r="K728" s="9">
        <v>0</v>
      </c>
      <c r="L728" s="9">
        <v>1</v>
      </c>
      <c r="M728" s="9">
        <v>22</v>
      </c>
      <c r="N728" s="9">
        <v>3</v>
      </c>
    </row>
    <row r="729" spans="1:14" ht="22.2" customHeight="1">
      <c r="A729" s="9">
        <v>2</v>
      </c>
      <c r="B729" s="9" t="s">
        <v>6</v>
      </c>
      <c r="C729" s="11" t="s">
        <v>2359</v>
      </c>
      <c r="D729" s="9" t="s">
        <v>10</v>
      </c>
      <c r="E729" s="11" t="s">
        <v>2368</v>
      </c>
      <c r="F729" s="7" t="s">
        <v>2739</v>
      </c>
      <c r="G729" s="9">
        <v>42</v>
      </c>
      <c r="H729" s="9">
        <v>28</v>
      </c>
      <c r="I729" s="9">
        <v>2</v>
      </c>
      <c r="J729" s="9">
        <v>0</v>
      </c>
      <c r="K729" s="9">
        <v>1</v>
      </c>
      <c r="L729" s="9">
        <v>0</v>
      </c>
      <c r="M729" s="9">
        <v>29</v>
      </c>
      <c r="N729" s="9">
        <v>5</v>
      </c>
    </row>
    <row r="730" spans="1:14" ht="22.2" customHeight="1">
      <c r="A730" s="26">
        <v>3</v>
      </c>
      <c r="B730" s="26" t="s">
        <v>7</v>
      </c>
      <c r="C730" s="11" t="s">
        <v>2361</v>
      </c>
      <c r="D730" s="15" t="s">
        <v>10</v>
      </c>
      <c r="E730" s="11" t="s">
        <v>2370</v>
      </c>
      <c r="F730" s="28" t="s">
        <v>2739</v>
      </c>
      <c r="G730" s="26">
        <v>42</v>
      </c>
      <c r="H730" s="26">
        <v>28</v>
      </c>
      <c r="I730" s="26">
        <v>2</v>
      </c>
      <c r="J730" s="26">
        <v>0</v>
      </c>
      <c r="K730" s="26">
        <v>1</v>
      </c>
      <c r="L730" s="26">
        <v>0</v>
      </c>
      <c r="M730" s="26">
        <v>24</v>
      </c>
      <c r="N730" s="26">
        <v>3</v>
      </c>
    </row>
    <row r="731" spans="1:14" ht="22.2" customHeight="1">
      <c r="A731" s="27"/>
      <c r="B731" s="27"/>
      <c r="C731" s="11" t="s">
        <v>2362</v>
      </c>
      <c r="D731" s="13"/>
      <c r="E731" s="11" t="s">
        <v>2369</v>
      </c>
      <c r="F731" s="29"/>
      <c r="G731" s="27"/>
      <c r="H731" s="27"/>
      <c r="I731" s="27"/>
      <c r="J731" s="27"/>
      <c r="K731" s="27"/>
      <c r="L731" s="27"/>
      <c r="M731" s="27"/>
      <c r="N731" s="27"/>
    </row>
    <row r="732" spans="1:14" ht="22.2" customHeight="1">
      <c r="A732" s="26">
        <v>4</v>
      </c>
      <c r="B732" s="26" t="s">
        <v>7</v>
      </c>
      <c r="C732" s="11" t="s">
        <v>2363</v>
      </c>
      <c r="D732" s="15" t="s">
        <v>10</v>
      </c>
      <c r="E732" s="11" t="s">
        <v>2372</v>
      </c>
      <c r="F732" s="28" t="s">
        <v>2740</v>
      </c>
      <c r="G732" s="26">
        <v>60</v>
      </c>
      <c r="H732" s="26">
        <v>45</v>
      </c>
      <c r="I732" s="26">
        <v>2</v>
      </c>
      <c r="J732" s="26">
        <v>1</v>
      </c>
      <c r="K732" s="26">
        <v>1</v>
      </c>
      <c r="L732" s="26">
        <v>0</v>
      </c>
      <c r="M732" s="26">
        <v>37</v>
      </c>
      <c r="N732" s="26">
        <v>4</v>
      </c>
    </row>
    <row r="733" spans="1:14" ht="22.2" customHeight="1">
      <c r="A733" s="27"/>
      <c r="B733" s="27"/>
      <c r="C733" s="11" t="s">
        <v>2364</v>
      </c>
      <c r="D733" s="13"/>
      <c r="E733" s="11" t="s">
        <v>2371</v>
      </c>
      <c r="F733" s="29"/>
      <c r="G733" s="27"/>
      <c r="H733" s="27"/>
      <c r="I733" s="27"/>
      <c r="J733" s="27"/>
      <c r="K733" s="27"/>
      <c r="L733" s="27"/>
      <c r="M733" s="27"/>
      <c r="N733" s="27"/>
    </row>
    <row r="734" spans="1:14" ht="22.2" customHeight="1">
      <c r="A734" s="9">
        <v>5</v>
      </c>
      <c r="B734" s="9" t="s">
        <v>6</v>
      </c>
      <c r="C734" s="11" t="s">
        <v>2360</v>
      </c>
      <c r="D734" s="9" t="s">
        <v>10</v>
      </c>
      <c r="E734" s="11" t="s">
        <v>2373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23" t="s">
        <v>2</v>
      </c>
      <c r="B735" s="24"/>
      <c r="C735" s="24"/>
      <c r="D735" s="24"/>
      <c r="E735" s="25"/>
      <c r="F735" s="7" t="s">
        <v>8</v>
      </c>
      <c r="G735" s="9">
        <f t="shared" ref="G735:N735" si="48">SUM(G728:G734)</f>
        <v>168</v>
      </c>
      <c r="H735" s="9">
        <f t="shared" si="48"/>
        <v>143</v>
      </c>
      <c r="I735" s="9">
        <f t="shared" si="48"/>
        <v>6</v>
      </c>
      <c r="J735" s="9">
        <f t="shared" si="48"/>
        <v>3</v>
      </c>
      <c r="K735" s="9">
        <f t="shared" si="48"/>
        <v>3</v>
      </c>
      <c r="L735" s="9">
        <f t="shared" si="48"/>
        <v>1</v>
      </c>
      <c r="M735" s="9">
        <f t="shared" si="48"/>
        <v>112</v>
      </c>
      <c r="N735" s="9">
        <f t="shared" si="48"/>
        <v>15</v>
      </c>
    </row>
    <row r="738" spans="1:14" ht="22.2" customHeight="1">
      <c r="A738" s="3" t="s">
        <v>17</v>
      </c>
      <c r="C738" s="1" t="s">
        <v>2701</v>
      </c>
      <c r="E738" s="17"/>
    </row>
    <row r="739" spans="1:14" ht="22.2" customHeight="1">
      <c r="A739" s="3" t="s">
        <v>0</v>
      </c>
    </row>
    <row r="740" spans="1:14" ht="22.2" customHeight="1">
      <c r="A740" s="30" t="s">
        <v>2357</v>
      </c>
      <c r="B740" s="31"/>
      <c r="C740" s="28" t="s">
        <v>234</v>
      </c>
      <c r="D740" s="28" t="s">
        <v>10</v>
      </c>
      <c r="E740" s="28" t="s">
        <v>143</v>
      </c>
      <c r="F740" s="7" t="s">
        <v>9</v>
      </c>
      <c r="G740" s="32" t="s">
        <v>12</v>
      </c>
      <c r="H740" s="33"/>
      <c r="I740" s="32" t="s">
        <v>13</v>
      </c>
      <c r="J740" s="33"/>
      <c r="K740" s="32" t="s">
        <v>14</v>
      </c>
      <c r="L740" s="33"/>
      <c r="M740" s="36" t="s">
        <v>15</v>
      </c>
      <c r="N740" s="38" t="s">
        <v>11</v>
      </c>
    </row>
    <row r="741" spans="1:14" ht="22.2" customHeight="1">
      <c r="A741" s="40">
        <v>0.52777777777777801</v>
      </c>
      <c r="B741" s="41"/>
      <c r="C741" s="29"/>
      <c r="D741" s="29"/>
      <c r="E741" s="29"/>
      <c r="F741" s="7" t="str">
        <f>C740</f>
        <v>高雄市前鎮區民權國小</v>
      </c>
      <c r="G741" s="34"/>
      <c r="H741" s="35"/>
      <c r="I741" s="34"/>
      <c r="J741" s="35"/>
      <c r="K741" s="34"/>
      <c r="L741" s="35"/>
      <c r="M741" s="37"/>
      <c r="N741" s="39"/>
    </row>
    <row r="742" spans="1:14" ht="22.2" customHeight="1">
      <c r="A742" s="23" t="s">
        <v>1</v>
      </c>
      <c r="B742" s="25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2375</v>
      </c>
      <c r="D743" s="9" t="s">
        <v>10</v>
      </c>
      <c r="E743" s="11" t="s">
        <v>731</v>
      </c>
      <c r="F743" s="7" t="s">
        <v>2741</v>
      </c>
      <c r="G743" s="9">
        <v>42</v>
      </c>
      <c r="H743" s="9">
        <v>22</v>
      </c>
      <c r="I743" s="9">
        <v>2</v>
      </c>
      <c r="J743" s="9">
        <v>0</v>
      </c>
      <c r="K743" s="9">
        <v>1</v>
      </c>
      <c r="L743" s="9">
        <v>0</v>
      </c>
      <c r="M743" s="9">
        <v>21</v>
      </c>
      <c r="N743" s="9">
        <v>6</v>
      </c>
    </row>
    <row r="744" spans="1:14" ht="22.2" customHeight="1">
      <c r="A744" s="9">
        <v>2</v>
      </c>
      <c r="B744" s="9" t="s">
        <v>6</v>
      </c>
      <c r="C744" s="11" t="s">
        <v>2702</v>
      </c>
      <c r="D744" s="9" t="s">
        <v>10</v>
      </c>
      <c r="E744" s="11" t="s">
        <v>733</v>
      </c>
      <c r="F744" s="7" t="s">
        <v>2742</v>
      </c>
      <c r="G744" s="9">
        <v>33</v>
      </c>
      <c r="H744" s="9">
        <v>42</v>
      </c>
      <c r="I744" s="9">
        <v>0</v>
      </c>
      <c r="J744" s="9">
        <v>2</v>
      </c>
      <c r="K744" s="9">
        <v>0</v>
      </c>
      <c r="L744" s="9">
        <v>1</v>
      </c>
      <c r="M744" s="9">
        <v>25</v>
      </c>
      <c r="N744" s="9">
        <v>3</v>
      </c>
    </row>
    <row r="745" spans="1:14" ht="22.2" customHeight="1">
      <c r="A745" s="26">
        <v>3</v>
      </c>
      <c r="B745" s="26" t="s">
        <v>7</v>
      </c>
      <c r="C745" s="11" t="s">
        <v>2377</v>
      </c>
      <c r="D745" s="15" t="s">
        <v>10</v>
      </c>
      <c r="E745" s="11" t="s">
        <v>737</v>
      </c>
      <c r="F745" s="28" t="s">
        <v>2739</v>
      </c>
      <c r="G745" s="26">
        <v>42</v>
      </c>
      <c r="H745" s="26">
        <v>28</v>
      </c>
      <c r="I745" s="26">
        <v>2</v>
      </c>
      <c r="J745" s="26">
        <v>0</v>
      </c>
      <c r="K745" s="26">
        <v>1</v>
      </c>
      <c r="L745" s="26">
        <v>0</v>
      </c>
      <c r="M745" s="26">
        <v>26</v>
      </c>
      <c r="N745" s="26">
        <v>4</v>
      </c>
    </row>
    <row r="746" spans="1:14" ht="22.2" customHeight="1">
      <c r="A746" s="27"/>
      <c r="B746" s="27"/>
      <c r="C746" s="11" t="s">
        <v>2378</v>
      </c>
      <c r="D746" s="16"/>
      <c r="E746" s="11" t="s">
        <v>735</v>
      </c>
      <c r="F746" s="29"/>
      <c r="G746" s="27"/>
      <c r="H746" s="27"/>
      <c r="I746" s="27"/>
      <c r="J746" s="27"/>
      <c r="K746" s="27"/>
      <c r="L746" s="27"/>
      <c r="M746" s="27"/>
      <c r="N746" s="27"/>
    </row>
    <row r="747" spans="1:14" ht="22.2" customHeight="1">
      <c r="A747" s="26">
        <v>4</v>
      </c>
      <c r="B747" s="26" t="s">
        <v>7</v>
      </c>
      <c r="C747" s="11" t="s">
        <v>2376</v>
      </c>
      <c r="D747" s="15" t="s">
        <v>10</v>
      </c>
      <c r="E747" s="11" t="s">
        <v>741</v>
      </c>
      <c r="F747" s="28" t="s">
        <v>2652</v>
      </c>
      <c r="G747" s="26">
        <v>42</v>
      </c>
      <c r="H747" s="26">
        <v>22</v>
      </c>
      <c r="I747" s="26">
        <v>2</v>
      </c>
      <c r="J747" s="26">
        <v>0</v>
      </c>
      <c r="K747" s="26">
        <v>1</v>
      </c>
      <c r="L747" s="26">
        <v>0</v>
      </c>
      <c r="M747" s="26">
        <v>23</v>
      </c>
      <c r="N747" s="26">
        <v>5</v>
      </c>
    </row>
    <row r="748" spans="1:14" ht="22.2" customHeight="1">
      <c r="A748" s="27"/>
      <c r="B748" s="27"/>
      <c r="C748" s="11" t="s">
        <v>2380</v>
      </c>
      <c r="D748" s="16"/>
      <c r="E748" s="11" t="s">
        <v>739</v>
      </c>
      <c r="F748" s="29"/>
      <c r="G748" s="27"/>
      <c r="H748" s="27"/>
      <c r="I748" s="27"/>
      <c r="J748" s="27"/>
      <c r="K748" s="27"/>
      <c r="L748" s="27"/>
      <c r="M748" s="27"/>
      <c r="N748" s="27"/>
    </row>
    <row r="749" spans="1:14" ht="22.2" customHeight="1">
      <c r="A749" s="9">
        <v>5</v>
      </c>
      <c r="B749" s="9" t="s">
        <v>6</v>
      </c>
      <c r="C749" s="11" t="s">
        <v>2381</v>
      </c>
      <c r="D749" s="9" t="s">
        <v>10</v>
      </c>
      <c r="E749" s="11" t="s">
        <v>743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23" t="s">
        <v>2</v>
      </c>
      <c r="B750" s="24"/>
      <c r="C750" s="24"/>
      <c r="D750" s="24"/>
      <c r="E750" s="25"/>
      <c r="F750" s="7" t="s">
        <v>8</v>
      </c>
      <c r="G750" s="9">
        <f t="shared" ref="G750:N750" si="49">SUM(G743:G749)</f>
        <v>159</v>
      </c>
      <c r="H750" s="9">
        <f t="shared" si="49"/>
        <v>114</v>
      </c>
      <c r="I750" s="9">
        <f t="shared" si="49"/>
        <v>6</v>
      </c>
      <c r="J750" s="9">
        <f t="shared" si="49"/>
        <v>2</v>
      </c>
      <c r="K750" s="9">
        <f t="shared" si="49"/>
        <v>3</v>
      </c>
      <c r="L750" s="9">
        <f t="shared" si="49"/>
        <v>1</v>
      </c>
      <c r="M750" s="9">
        <f t="shared" si="49"/>
        <v>95</v>
      </c>
      <c r="N750" s="9">
        <f t="shared" si="49"/>
        <v>18</v>
      </c>
    </row>
    <row r="752" spans="1:14" ht="22.2" customHeight="1">
      <c r="A752" s="17" t="s">
        <v>18</v>
      </c>
      <c r="B752" s="17"/>
      <c r="C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4" ht="22.2" customHeight="1">
      <c r="A753" s="3" t="s">
        <v>16</v>
      </c>
      <c r="C753" s="1" t="s">
        <v>2703</v>
      </c>
      <c r="D753" s="5"/>
      <c r="E753" s="17"/>
    </row>
    <row r="754" spans="1:14" ht="22.2" customHeight="1">
      <c r="A754" s="3" t="s">
        <v>0</v>
      </c>
    </row>
    <row r="755" spans="1:14" ht="22.2" customHeight="1">
      <c r="A755" s="30" t="s">
        <v>2357</v>
      </c>
      <c r="B755" s="31"/>
      <c r="C755" s="28" t="s">
        <v>176</v>
      </c>
      <c r="D755" s="28" t="s">
        <v>10</v>
      </c>
      <c r="E755" s="28" t="s">
        <v>215</v>
      </c>
      <c r="F755" s="7" t="s">
        <v>9</v>
      </c>
      <c r="G755" s="32" t="s">
        <v>12</v>
      </c>
      <c r="H755" s="33"/>
      <c r="I755" s="32" t="s">
        <v>13</v>
      </c>
      <c r="J755" s="33"/>
      <c r="K755" s="32" t="s">
        <v>14</v>
      </c>
      <c r="L755" s="33"/>
      <c r="M755" s="36" t="s">
        <v>15</v>
      </c>
      <c r="N755" s="38" t="s">
        <v>11</v>
      </c>
    </row>
    <row r="756" spans="1:14" ht="22.2" customHeight="1">
      <c r="A756" s="40">
        <v>0.52777777777777801</v>
      </c>
      <c r="B756" s="41"/>
      <c r="C756" s="29"/>
      <c r="D756" s="29"/>
      <c r="E756" s="29"/>
      <c r="F756" s="7" t="str">
        <f>E755</f>
        <v>飛迅南市文化國小</v>
      </c>
      <c r="G756" s="34"/>
      <c r="H756" s="35"/>
      <c r="I756" s="34"/>
      <c r="J756" s="35"/>
      <c r="K756" s="34"/>
      <c r="L756" s="35"/>
      <c r="M756" s="37"/>
      <c r="N756" s="39"/>
    </row>
    <row r="757" spans="1:14" ht="22.2" customHeight="1">
      <c r="A757" s="23" t="s">
        <v>1</v>
      </c>
      <c r="B757" s="25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797</v>
      </c>
      <c r="D758" s="9" t="s">
        <v>10</v>
      </c>
      <c r="E758" s="11" t="s">
        <v>2404</v>
      </c>
      <c r="F758" s="7" t="s">
        <v>2529</v>
      </c>
      <c r="G758" s="9">
        <v>42</v>
      </c>
      <c r="H758" s="9">
        <v>15</v>
      </c>
      <c r="I758" s="9">
        <v>2</v>
      </c>
      <c r="J758" s="9">
        <v>0</v>
      </c>
      <c r="K758" s="9">
        <v>1</v>
      </c>
      <c r="L758" s="9">
        <v>0</v>
      </c>
      <c r="M758" s="9">
        <v>20</v>
      </c>
      <c r="N758" s="9">
        <v>3</v>
      </c>
    </row>
    <row r="759" spans="1:14" ht="22.2" customHeight="1">
      <c r="A759" s="9">
        <v>2</v>
      </c>
      <c r="B759" s="9" t="s">
        <v>6</v>
      </c>
      <c r="C759" s="11" t="s">
        <v>1786</v>
      </c>
      <c r="D759" s="9" t="s">
        <v>10</v>
      </c>
      <c r="E759" s="11" t="s">
        <v>2403</v>
      </c>
      <c r="F759" s="7" t="s">
        <v>2743</v>
      </c>
      <c r="G759" s="9">
        <v>42</v>
      </c>
      <c r="H759" s="9">
        <v>15</v>
      </c>
      <c r="I759" s="9">
        <v>2</v>
      </c>
      <c r="J759" s="9">
        <v>0</v>
      </c>
      <c r="K759" s="9">
        <v>1</v>
      </c>
      <c r="L759" s="9">
        <v>0</v>
      </c>
      <c r="M759" s="9">
        <v>16</v>
      </c>
      <c r="N759" s="9">
        <v>2</v>
      </c>
    </row>
    <row r="760" spans="1:14" ht="22.2" customHeight="1">
      <c r="A760" s="26">
        <v>3</v>
      </c>
      <c r="B760" s="26" t="s">
        <v>7</v>
      </c>
      <c r="C760" s="11" t="s">
        <v>802</v>
      </c>
      <c r="D760" s="15" t="s">
        <v>10</v>
      </c>
      <c r="E760" s="11" t="s">
        <v>2400</v>
      </c>
      <c r="F760" s="28" t="s">
        <v>2744</v>
      </c>
      <c r="G760" s="26">
        <v>11</v>
      </c>
      <c r="H760" s="26">
        <v>42</v>
      </c>
      <c r="I760" s="26">
        <v>0</v>
      </c>
      <c r="J760" s="26">
        <v>2</v>
      </c>
      <c r="K760" s="26">
        <v>0</v>
      </c>
      <c r="L760" s="26">
        <v>1</v>
      </c>
      <c r="M760" s="26">
        <v>20</v>
      </c>
      <c r="N760" s="26">
        <v>5</v>
      </c>
    </row>
    <row r="761" spans="1:14" ht="22.2" customHeight="1">
      <c r="A761" s="27"/>
      <c r="B761" s="27"/>
      <c r="C761" s="11" t="s">
        <v>804</v>
      </c>
      <c r="D761" s="13"/>
      <c r="E761" s="11" t="s">
        <v>2405</v>
      </c>
      <c r="F761" s="29"/>
      <c r="G761" s="27"/>
      <c r="H761" s="27"/>
      <c r="I761" s="27"/>
      <c r="J761" s="27"/>
      <c r="K761" s="27"/>
      <c r="L761" s="27"/>
      <c r="M761" s="27"/>
      <c r="N761" s="27"/>
    </row>
    <row r="762" spans="1:14" ht="22.2" customHeight="1">
      <c r="A762" s="26">
        <v>4</v>
      </c>
      <c r="B762" s="26" t="s">
        <v>7</v>
      </c>
      <c r="C762" s="11" t="s">
        <v>800</v>
      </c>
      <c r="D762" s="15" t="s">
        <v>10</v>
      </c>
      <c r="E762" s="11" t="s">
        <v>2401</v>
      </c>
      <c r="F762" s="28" t="s">
        <v>2745</v>
      </c>
      <c r="G762" s="26">
        <v>22</v>
      </c>
      <c r="H762" s="26">
        <v>42</v>
      </c>
      <c r="I762" s="26">
        <v>0</v>
      </c>
      <c r="J762" s="26">
        <v>2</v>
      </c>
      <c r="K762" s="26">
        <v>0</v>
      </c>
      <c r="L762" s="26">
        <v>1</v>
      </c>
      <c r="M762" s="26">
        <v>22</v>
      </c>
      <c r="N762" s="26">
        <v>4</v>
      </c>
    </row>
    <row r="763" spans="1:14" ht="22.2" customHeight="1">
      <c r="A763" s="27"/>
      <c r="B763" s="27"/>
      <c r="C763" s="11" t="s">
        <v>799</v>
      </c>
      <c r="D763" s="13"/>
      <c r="E763" s="11" t="s">
        <v>2402</v>
      </c>
      <c r="F763" s="29"/>
      <c r="G763" s="27"/>
      <c r="H763" s="27"/>
      <c r="I763" s="27"/>
      <c r="J763" s="27"/>
      <c r="K763" s="27"/>
      <c r="L763" s="27"/>
      <c r="M763" s="27"/>
      <c r="N763" s="27"/>
    </row>
    <row r="764" spans="1:14" ht="22.2" customHeight="1">
      <c r="A764" s="9">
        <v>5</v>
      </c>
      <c r="B764" s="9" t="s">
        <v>6</v>
      </c>
      <c r="C764" s="11" t="s">
        <v>806</v>
      </c>
      <c r="D764" s="9" t="s">
        <v>10</v>
      </c>
      <c r="E764" s="11" t="s">
        <v>2399</v>
      </c>
      <c r="F764" s="7" t="s">
        <v>2746</v>
      </c>
      <c r="G764" s="9">
        <v>18</v>
      </c>
      <c r="H764" s="9">
        <v>42</v>
      </c>
      <c r="I764" s="9">
        <v>0</v>
      </c>
      <c r="J764" s="9">
        <v>2</v>
      </c>
      <c r="K764" s="9">
        <v>0</v>
      </c>
      <c r="L764" s="9">
        <v>1</v>
      </c>
      <c r="M764" s="9">
        <v>19</v>
      </c>
      <c r="N764" s="9">
        <v>5</v>
      </c>
    </row>
    <row r="765" spans="1:14" ht="22.2" customHeight="1">
      <c r="A765" s="23" t="s">
        <v>2</v>
      </c>
      <c r="B765" s="24"/>
      <c r="C765" s="24"/>
      <c r="D765" s="24"/>
      <c r="E765" s="25"/>
      <c r="F765" s="7" t="s">
        <v>8</v>
      </c>
      <c r="G765" s="9">
        <f t="shared" ref="G765:N765" si="50">SUM(G758:G764)</f>
        <v>135</v>
      </c>
      <c r="H765" s="9">
        <f t="shared" si="50"/>
        <v>156</v>
      </c>
      <c r="I765" s="9">
        <f t="shared" si="50"/>
        <v>4</v>
      </c>
      <c r="J765" s="9">
        <f t="shared" si="50"/>
        <v>6</v>
      </c>
      <c r="K765" s="9">
        <f t="shared" si="50"/>
        <v>2</v>
      </c>
      <c r="L765" s="9">
        <f t="shared" si="50"/>
        <v>3</v>
      </c>
      <c r="M765" s="9">
        <f t="shared" si="50"/>
        <v>97</v>
      </c>
      <c r="N765" s="9">
        <f t="shared" si="50"/>
        <v>19</v>
      </c>
    </row>
    <row r="768" spans="1:14" ht="22.2" customHeight="1">
      <c r="A768" s="3" t="s">
        <v>17</v>
      </c>
      <c r="C768" s="1" t="s">
        <v>2709</v>
      </c>
      <c r="E768" s="17"/>
    </row>
    <row r="769" spans="1:14" ht="22.2" customHeight="1">
      <c r="A769" s="3" t="s">
        <v>0</v>
      </c>
    </row>
    <row r="770" spans="1:14" ht="22.2" customHeight="1">
      <c r="A770" s="30" t="s">
        <v>2357</v>
      </c>
      <c r="B770" s="31"/>
      <c r="C770" s="28" t="s">
        <v>211</v>
      </c>
      <c r="D770" s="28" t="s">
        <v>10</v>
      </c>
      <c r="E770" s="28" t="s">
        <v>231</v>
      </c>
      <c r="F770" s="7" t="s">
        <v>9</v>
      </c>
      <c r="G770" s="32" t="s">
        <v>12</v>
      </c>
      <c r="H770" s="33"/>
      <c r="I770" s="32" t="s">
        <v>13</v>
      </c>
      <c r="J770" s="33"/>
      <c r="K770" s="32" t="s">
        <v>14</v>
      </c>
      <c r="L770" s="33"/>
      <c r="M770" s="36" t="s">
        <v>15</v>
      </c>
      <c r="N770" s="38" t="s">
        <v>11</v>
      </c>
    </row>
    <row r="771" spans="1:14" ht="22.2" customHeight="1">
      <c r="A771" s="40">
        <v>0.59722222222222199</v>
      </c>
      <c r="B771" s="41"/>
      <c r="C771" s="29"/>
      <c r="D771" s="29"/>
      <c r="E771" s="29"/>
      <c r="F771" s="7" t="str">
        <f>E770</f>
        <v>桃園市仁和國民小學</v>
      </c>
      <c r="G771" s="34"/>
      <c r="H771" s="35"/>
      <c r="I771" s="34"/>
      <c r="J771" s="35"/>
      <c r="K771" s="34"/>
      <c r="L771" s="35"/>
      <c r="M771" s="37"/>
      <c r="N771" s="39"/>
    </row>
    <row r="772" spans="1:14" ht="22.2" customHeight="1">
      <c r="A772" s="23" t="s">
        <v>1</v>
      </c>
      <c r="B772" s="25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2410</v>
      </c>
      <c r="D773" s="9" t="s">
        <v>10</v>
      </c>
      <c r="E773" s="11" t="s">
        <v>2420</v>
      </c>
      <c r="F773" s="7" t="s">
        <v>2747</v>
      </c>
      <c r="G773" s="9">
        <v>4</v>
      </c>
      <c r="H773" s="9">
        <v>42</v>
      </c>
      <c r="I773" s="9">
        <v>0</v>
      </c>
      <c r="J773" s="9">
        <v>2</v>
      </c>
      <c r="K773" s="9">
        <v>0</v>
      </c>
      <c r="L773" s="9">
        <v>1</v>
      </c>
      <c r="M773" s="9">
        <v>13</v>
      </c>
      <c r="N773" s="9">
        <v>1</v>
      </c>
    </row>
    <row r="774" spans="1:14" ht="22.2" customHeight="1">
      <c r="A774" s="9">
        <v>2</v>
      </c>
      <c r="B774" s="9" t="s">
        <v>6</v>
      </c>
      <c r="C774" s="11" t="s">
        <v>513</v>
      </c>
      <c r="D774" s="9" t="s">
        <v>10</v>
      </c>
      <c r="E774" s="11" t="s">
        <v>2414</v>
      </c>
      <c r="F774" s="7" t="s">
        <v>2748</v>
      </c>
      <c r="G774" s="9">
        <v>12</v>
      </c>
      <c r="H774" s="9">
        <v>42</v>
      </c>
      <c r="I774" s="9">
        <v>0</v>
      </c>
      <c r="J774" s="9">
        <v>2</v>
      </c>
      <c r="K774" s="9">
        <v>0</v>
      </c>
      <c r="L774" s="9">
        <v>1</v>
      </c>
      <c r="M774" s="9">
        <v>18</v>
      </c>
      <c r="N774" s="9">
        <v>2</v>
      </c>
    </row>
    <row r="775" spans="1:14" ht="22.2" customHeight="1">
      <c r="A775" s="26">
        <v>3</v>
      </c>
      <c r="B775" s="26" t="s">
        <v>7</v>
      </c>
      <c r="C775" s="11" t="s">
        <v>2408</v>
      </c>
      <c r="D775" s="15" t="s">
        <v>10</v>
      </c>
      <c r="E775" s="11" t="s">
        <v>2419</v>
      </c>
      <c r="F775" s="28" t="s">
        <v>2749</v>
      </c>
      <c r="G775" s="26">
        <v>28</v>
      </c>
      <c r="H775" s="26">
        <v>42</v>
      </c>
      <c r="I775" s="26">
        <v>0</v>
      </c>
      <c r="J775" s="26">
        <v>2</v>
      </c>
      <c r="K775" s="26">
        <v>0</v>
      </c>
      <c r="L775" s="26">
        <v>1</v>
      </c>
      <c r="M775" s="26">
        <v>24</v>
      </c>
      <c r="N775" s="26">
        <v>3</v>
      </c>
    </row>
    <row r="776" spans="1:14" ht="22.2" customHeight="1">
      <c r="A776" s="27"/>
      <c r="B776" s="27"/>
      <c r="C776" s="11" t="s">
        <v>2409</v>
      </c>
      <c r="D776" s="16"/>
      <c r="E776" s="11" t="s">
        <v>2418</v>
      </c>
      <c r="F776" s="29"/>
      <c r="G776" s="27"/>
      <c r="H776" s="27"/>
      <c r="I776" s="27"/>
      <c r="J776" s="27"/>
      <c r="K776" s="27"/>
      <c r="L776" s="27"/>
      <c r="M776" s="27"/>
      <c r="N776" s="27"/>
    </row>
    <row r="777" spans="1:14" ht="22.2" customHeight="1">
      <c r="A777" s="26">
        <v>4</v>
      </c>
      <c r="B777" s="26" t="s">
        <v>7</v>
      </c>
      <c r="C777" s="11" t="s">
        <v>2407</v>
      </c>
      <c r="D777" s="15" t="s">
        <v>10</v>
      </c>
      <c r="E777" s="11" t="s">
        <v>2416</v>
      </c>
      <c r="F777" s="28"/>
      <c r="G777" s="26"/>
      <c r="H777" s="26"/>
      <c r="I777" s="26"/>
      <c r="J777" s="26"/>
      <c r="K777" s="26"/>
      <c r="L777" s="26"/>
      <c r="M777" s="26"/>
      <c r="N777" s="26"/>
    </row>
    <row r="778" spans="1:14" ht="22.2" customHeight="1">
      <c r="A778" s="27"/>
      <c r="B778" s="27"/>
      <c r="C778" s="11" t="s">
        <v>2411</v>
      </c>
      <c r="D778" s="16"/>
      <c r="E778" s="11" t="s">
        <v>2417</v>
      </c>
      <c r="F778" s="29"/>
      <c r="G778" s="27"/>
      <c r="H778" s="27"/>
      <c r="I778" s="27"/>
      <c r="J778" s="27"/>
      <c r="K778" s="27"/>
      <c r="L778" s="27"/>
      <c r="M778" s="27"/>
      <c r="N778" s="27"/>
    </row>
    <row r="779" spans="1:14" ht="22.2" customHeight="1">
      <c r="A779" s="9">
        <v>5</v>
      </c>
      <c r="B779" s="9" t="s">
        <v>6</v>
      </c>
      <c r="C779" s="11" t="s">
        <v>2412</v>
      </c>
      <c r="D779" s="9" t="s">
        <v>10</v>
      </c>
      <c r="E779" s="11" t="s">
        <v>2415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23" t="s">
        <v>2</v>
      </c>
      <c r="B780" s="24"/>
      <c r="C780" s="24"/>
      <c r="D780" s="24"/>
      <c r="E780" s="25"/>
      <c r="F780" s="7" t="s">
        <v>8</v>
      </c>
      <c r="G780" s="9">
        <f t="shared" ref="G780:N780" si="51">SUM(G773:G779)</f>
        <v>44</v>
      </c>
      <c r="H780" s="9">
        <f t="shared" si="51"/>
        <v>126</v>
      </c>
      <c r="I780" s="9">
        <f t="shared" si="51"/>
        <v>0</v>
      </c>
      <c r="J780" s="9">
        <f t="shared" si="51"/>
        <v>6</v>
      </c>
      <c r="K780" s="9">
        <f t="shared" si="51"/>
        <v>0</v>
      </c>
      <c r="L780" s="9">
        <f t="shared" si="51"/>
        <v>3</v>
      </c>
      <c r="M780" s="9">
        <f t="shared" si="51"/>
        <v>55</v>
      </c>
      <c r="N780" s="9">
        <f t="shared" si="51"/>
        <v>6</v>
      </c>
    </row>
    <row r="782" spans="1:14" ht="22.2" customHeight="1">
      <c r="A782" s="17" t="s">
        <v>18</v>
      </c>
      <c r="B782" s="17"/>
      <c r="C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4" ht="22.2" customHeight="1">
      <c r="A783" s="3" t="s">
        <v>16</v>
      </c>
      <c r="C783" s="1" t="s">
        <v>2814</v>
      </c>
      <c r="D783" s="5"/>
      <c r="E783" s="17"/>
    </row>
    <row r="784" spans="1:14" ht="22.2" customHeight="1">
      <c r="A784" s="3" t="s">
        <v>0</v>
      </c>
    </row>
    <row r="785" spans="1:14" ht="22.2" customHeight="1">
      <c r="A785" s="30" t="str">
        <f>[1]TtoResult!$A$3</f>
        <v>110/11/20</v>
      </c>
      <c r="B785" s="31"/>
      <c r="C785" s="28" t="s">
        <v>978</v>
      </c>
      <c r="D785" s="28" t="s">
        <v>10</v>
      </c>
      <c r="E785" s="28" t="s">
        <v>234</v>
      </c>
      <c r="F785" s="7" t="s">
        <v>9</v>
      </c>
      <c r="G785" s="32" t="s">
        <v>12</v>
      </c>
      <c r="H785" s="33"/>
      <c r="I785" s="32" t="s">
        <v>13</v>
      </c>
      <c r="J785" s="33"/>
      <c r="K785" s="32" t="s">
        <v>14</v>
      </c>
      <c r="L785" s="33"/>
      <c r="M785" s="36" t="s">
        <v>15</v>
      </c>
      <c r="N785" s="38" t="s">
        <v>11</v>
      </c>
    </row>
    <row r="786" spans="1:14" ht="22.2" customHeight="1">
      <c r="A786" s="40">
        <f>[1]TtoResult!$A$4</f>
        <v>0.58680555555555503</v>
      </c>
      <c r="B786" s="41"/>
      <c r="C786" s="29"/>
      <c r="D786" s="29"/>
      <c r="E786" s="29"/>
      <c r="F786" s="7" t="str">
        <f>C785</f>
        <v>北市民權國小</v>
      </c>
      <c r="G786" s="34"/>
      <c r="H786" s="35"/>
      <c r="I786" s="34"/>
      <c r="J786" s="35"/>
      <c r="K786" s="34"/>
      <c r="L786" s="35"/>
      <c r="M786" s="37"/>
      <c r="N786" s="39"/>
    </row>
    <row r="787" spans="1:14" ht="22.2" customHeight="1">
      <c r="A787" s="23" t="s">
        <v>1</v>
      </c>
      <c r="B787" s="25"/>
      <c r="C787" s="8"/>
      <c r="D787" s="9"/>
      <c r="E787" s="10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2359</v>
      </c>
      <c r="D788" s="9" t="s">
        <v>10</v>
      </c>
      <c r="E788" s="11" t="s">
        <v>2375</v>
      </c>
      <c r="F788" s="7" t="s">
        <v>2859</v>
      </c>
      <c r="G788" s="9">
        <v>28</v>
      </c>
      <c r="H788" s="9">
        <v>42</v>
      </c>
      <c r="I788" s="9">
        <v>0</v>
      </c>
      <c r="J788" s="9">
        <v>2</v>
      </c>
      <c r="K788" s="9">
        <v>0</v>
      </c>
      <c r="L788" s="9">
        <v>1</v>
      </c>
      <c r="M788" s="9">
        <v>32</v>
      </c>
      <c r="N788" s="9">
        <v>9</v>
      </c>
    </row>
    <row r="789" spans="1:14" ht="22.2" customHeight="1">
      <c r="A789" s="9">
        <v>2</v>
      </c>
      <c r="B789" s="9" t="s">
        <v>6</v>
      </c>
      <c r="C789" s="11" t="s">
        <v>2365</v>
      </c>
      <c r="D789" s="9" t="s">
        <v>10</v>
      </c>
      <c r="E789" s="11" t="s">
        <v>2376</v>
      </c>
      <c r="F789" s="7" t="s">
        <v>2860</v>
      </c>
      <c r="G789" s="9">
        <v>42</v>
      </c>
      <c r="H789" s="9">
        <v>35</v>
      </c>
      <c r="I789" s="9">
        <v>2</v>
      </c>
      <c r="J789" s="9">
        <v>0</v>
      </c>
      <c r="K789" s="9">
        <v>1</v>
      </c>
      <c r="L789" s="9">
        <v>0</v>
      </c>
      <c r="M789" s="9">
        <v>26</v>
      </c>
      <c r="N789" s="9">
        <v>3</v>
      </c>
    </row>
    <row r="790" spans="1:14" ht="22.2" customHeight="1">
      <c r="A790" s="26">
        <v>3</v>
      </c>
      <c r="B790" s="26" t="s">
        <v>7</v>
      </c>
      <c r="C790" s="11" t="s">
        <v>2362</v>
      </c>
      <c r="D790" s="15" t="s">
        <v>10</v>
      </c>
      <c r="E790" s="11" t="s">
        <v>2702</v>
      </c>
      <c r="F790" s="28" t="s">
        <v>2861</v>
      </c>
      <c r="G790" s="26">
        <v>59</v>
      </c>
      <c r="H790" s="26">
        <v>42</v>
      </c>
      <c r="I790" s="26">
        <v>2</v>
      </c>
      <c r="J790" s="26">
        <v>1</v>
      </c>
      <c r="K790" s="26">
        <v>1</v>
      </c>
      <c r="L790" s="26">
        <v>0</v>
      </c>
      <c r="M790" s="26">
        <v>40</v>
      </c>
      <c r="N790" s="26">
        <v>12</v>
      </c>
    </row>
    <row r="791" spans="1:14" ht="22.2" customHeight="1">
      <c r="A791" s="27"/>
      <c r="B791" s="27"/>
      <c r="C791" s="11" t="s">
        <v>2361</v>
      </c>
      <c r="D791" s="13"/>
      <c r="E791" s="11" t="s">
        <v>2380</v>
      </c>
      <c r="F791" s="29"/>
      <c r="G791" s="27"/>
      <c r="H791" s="27"/>
      <c r="I791" s="27"/>
      <c r="J791" s="27"/>
      <c r="K791" s="27"/>
      <c r="L791" s="27"/>
      <c r="M791" s="27"/>
      <c r="N791" s="27"/>
    </row>
    <row r="792" spans="1:14" ht="22.2" customHeight="1">
      <c r="A792" s="26">
        <v>4</v>
      </c>
      <c r="B792" s="26" t="s">
        <v>7</v>
      </c>
      <c r="C792" s="11" t="s">
        <v>2363</v>
      </c>
      <c r="D792" s="15" t="s">
        <v>10</v>
      </c>
      <c r="E792" s="11" t="s">
        <v>2377</v>
      </c>
      <c r="F792" s="28" t="s">
        <v>2862</v>
      </c>
      <c r="G792" s="26">
        <v>48</v>
      </c>
      <c r="H792" s="26">
        <v>53</v>
      </c>
      <c r="I792" s="26">
        <v>2</v>
      </c>
      <c r="J792" s="26">
        <v>1</v>
      </c>
      <c r="K792" s="26">
        <v>1</v>
      </c>
      <c r="L792" s="26">
        <v>0</v>
      </c>
      <c r="M792" s="26">
        <v>43</v>
      </c>
      <c r="N792" s="26">
        <v>8</v>
      </c>
    </row>
    <row r="793" spans="1:14" ht="22.2" customHeight="1">
      <c r="A793" s="27"/>
      <c r="B793" s="27"/>
      <c r="C793" s="11" t="s">
        <v>2364</v>
      </c>
      <c r="D793" s="13"/>
      <c r="E793" s="11" t="s">
        <v>2378</v>
      </c>
      <c r="F793" s="29"/>
      <c r="G793" s="27"/>
      <c r="H793" s="27"/>
      <c r="I793" s="27"/>
      <c r="J793" s="27"/>
      <c r="K793" s="27"/>
      <c r="L793" s="27"/>
      <c r="M793" s="27"/>
      <c r="N793" s="27"/>
    </row>
    <row r="794" spans="1:14" ht="22.2" customHeight="1">
      <c r="A794" s="9">
        <v>5</v>
      </c>
      <c r="B794" s="9" t="s">
        <v>6</v>
      </c>
      <c r="C794" s="11" t="s">
        <v>2360</v>
      </c>
      <c r="D794" s="9" t="s">
        <v>10</v>
      </c>
      <c r="E794" s="11" t="s">
        <v>2381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23" t="s">
        <v>2</v>
      </c>
      <c r="B795" s="24"/>
      <c r="C795" s="24"/>
      <c r="D795" s="24"/>
      <c r="E795" s="25"/>
      <c r="F795" s="7" t="s">
        <v>8</v>
      </c>
      <c r="G795" s="9">
        <f t="shared" ref="G795:N795" si="52">SUM(G788:G794)</f>
        <v>177</v>
      </c>
      <c r="H795" s="9">
        <f t="shared" si="52"/>
        <v>172</v>
      </c>
      <c r="I795" s="9">
        <f t="shared" si="52"/>
        <v>6</v>
      </c>
      <c r="J795" s="9">
        <f t="shared" si="52"/>
        <v>4</v>
      </c>
      <c r="K795" s="9">
        <f t="shared" si="52"/>
        <v>3</v>
      </c>
      <c r="L795" s="9">
        <f t="shared" si="52"/>
        <v>1</v>
      </c>
      <c r="M795" s="9">
        <f t="shared" si="52"/>
        <v>141</v>
      </c>
      <c r="N795" s="9">
        <f t="shared" si="52"/>
        <v>32</v>
      </c>
    </row>
    <row r="798" spans="1:14" ht="22.2" customHeight="1">
      <c r="A798" s="3" t="s">
        <v>17</v>
      </c>
      <c r="C798" s="1" t="s">
        <v>2815</v>
      </c>
      <c r="E798" s="17"/>
    </row>
    <row r="799" spans="1:14" ht="22.2" customHeight="1">
      <c r="A799" s="3" t="s">
        <v>0</v>
      </c>
    </row>
    <row r="800" spans="1:14" ht="22.2" customHeight="1">
      <c r="A800" s="30" t="str">
        <f>[1]TtoResult!$A$3</f>
        <v>110/11/20</v>
      </c>
      <c r="B800" s="31"/>
      <c r="C800" s="28" t="s">
        <v>215</v>
      </c>
      <c r="D800" s="28" t="s">
        <v>10</v>
      </c>
      <c r="E800" s="28" t="s">
        <v>231</v>
      </c>
      <c r="F800" s="7" t="s">
        <v>9</v>
      </c>
      <c r="G800" s="32" t="s">
        <v>12</v>
      </c>
      <c r="H800" s="33"/>
      <c r="I800" s="32" t="s">
        <v>13</v>
      </c>
      <c r="J800" s="33"/>
      <c r="K800" s="32" t="s">
        <v>14</v>
      </c>
      <c r="L800" s="33"/>
      <c r="M800" s="36" t="s">
        <v>15</v>
      </c>
      <c r="N800" s="38" t="s">
        <v>11</v>
      </c>
    </row>
    <row r="801" spans="1:14" ht="22.2" customHeight="1">
      <c r="A801" s="40">
        <f>[1]TtoResult!$A$4</f>
        <v>0.58680555555555503</v>
      </c>
      <c r="B801" s="41"/>
      <c r="C801" s="29"/>
      <c r="D801" s="29"/>
      <c r="E801" s="29"/>
      <c r="F801" s="7" t="str">
        <f>E800</f>
        <v>桃園市仁和國民小學</v>
      </c>
      <c r="G801" s="34"/>
      <c r="H801" s="35"/>
      <c r="I801" s="34"/>
      <c r="J801" s="35"/>
      <c r="K801" s="34"/>
      <c r="L801" s="35"/>
      <c r="M801" s="37"/>
      <c r="N801" s="39"/>
    </row>
    <row r="802" spans="1:14" ht="22.2" customHeight="1">
      <c r="A802" s="23" t="s">
        <v>1</v>
      </c>
      <c r="B802" s="25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2399</v>
      </c>
      <c r="D803" s="9" t="s">
        <v>10</v>
      </c>
      <c r="E803" s="11" t="s">
        <v>2417</v>
      </c>
      <c r="F803" s="7" t="s">
        <v>2828</v>
      </c>
      <c r="G803" s="9">
        <v>42</v>
      </c>
      <c r="H803" s="9">
        <v>27</v>
      </c>
      <c r="I803" s="9">
        <v>2</v>
      </c>
      <c r="J803" s="9">
        <v>0</v>
      </c>
      <c r="K803" s="9">
        <v>1</v>
      </c>
      <c r="L803" s="9">
        <v>0</v>
      </c>
      <c r="M803" s="9">
        <v>20</v>
      </c>
      <c r="N803" s="9">
        <v>2</v>
      </c>
    </row>
    <row r="804" spans="1:14" ht="22.2" customHeight="1">
      <c r="A804" s="9">
        <v>2</v>
      </c>
      <c r="B804" s="9" t="s">
        <v>6</v>
      </c>
      <c r="C804" s="11" t="s">
        <v>2405</v>
      </c>
      <c r="D804" s="9" t="s">
        <v>10</v>
      </c>
      <c r="E804" s="11" t="s">
        <v>2414</v>
      </c>
      <c r="F804" s="7" t="s">
        <v>2829</v>
      </c>
      <c r="G804" s="9">
        <v>12</v>
      </c>
      <c r="H804" s="9">
        <v>42</v>
      </c>
      <c r="I804" s="9">
        <v>0</v>
      </c>
      <c r="J804" s="9">
        <v>2</v>
      </c>
      <c r="K804" s="9">
        <v>0</v>
      </c>
      <c r="L804" s="9">
        <v>1</v>
      </c>
      <c r="M804" s="9">
        <v>20</v>
      </c>
      <c r="N804" s="9">
        <v>1</v>
      </c>
    </row>
    <row r="805" spans="1:14" ht="22.2" customHeight="1">
      <c r="A805" s="26">
        <v>3</v>
      </c>
      <c r="B805" s="26" t="s">
        <v>7</v>
      </c>
      <c r="C805" s="11" t="s">
        <v>2403</v>
      </c>
      <c r="D805" s="15" t="s">
        <v>10</v>
      </c>
      <c r="E805" s="11" t="s">
        <v>2415</v>
      </c>
      <c r="F805" s="28" t="s">
        <v>2830</v>
      </c>
      <c r="G805" s="26">
        <v>7</v>
      </c>
      <c r="H805" s="26">
        <v>42</v>
      </c>
      <c r="I805" s="26">
        <v>0</v>
      </c>
      <c r="J805" s="26">
        <v>2</v>
      </c>
      <c r="K805" s="26">
        <v>0</v>
      </c>
      <c r="L805" s="26">
        <v>1</v>
      </c>
      <c r="M805" s="26">
        <v>17</v>
      </c>
      <c r="N805" s="26">
        <v>2</v>
      </c>
    </row>
    <row r="806" spans="1:14" ht="22.2" customHeight="1">
      <c r="A806" s="27"/>
      <c r="B806" s="27"/>
      <c r="C806" s="11" t="s">
        <v>2404</v>
      </c>
      <c r="D806" s="16"/>
      <c r="E806" s="11" t="s">
        <v>2416</v>
      </c>
      <c r="F806" s="29"/>
      <c r="G806" s="27"/>
      <c r="H806" s="27"/>
      <c r="I806" s="27"/>
      <c r="J806" s="27"/>
      <c r="K806" s="27"/>
      <c r="L806" s="27"/>
      <c r="M806" s="27"/>
      <c r="N806" s="27"/>
    </row>
    <row r="807" spans="1:14" ht="22.2" customHeight="1">
      <c r="A807" s="26">
        <v>4</v>
      </c>
      <c r="B807" s="26" t="s">
        <v>7</v>
      </c>
      <c r="C807" s="11" t="s">
        <v>2402</v>
      </c>
      <c r="D807" s="15" t="s">
        <v>10</v>
      </c>
      <c r="E807" s="11" t="s">
        <v>2418</v>
      </c>
      <c r="F807" s="28" t="s">
        <v>2831</v>
      </c>
      <c r="G807" s="26">
        <v>39</v>
      </c>
      <c r="H807" s="26">
        <v>43</v>
      </c>
      <c r="I807" s="26">
        <v>0</v>
      </c>
      <c r="J807" s="26">
        <v>2</v>
      </c>
      <c r="K807" s="26">
        <v>0</v>
      </c>
      <c r="L807" s="26">
        <v>1</v>
      </c>
      <c r="M807" s="26">
        <v>40</v>
      </c>
      <c r="N807" s="26">
        <v>5</v>
      </c>
    </row>
    <row r="808" spans="1:14" ht="22.2" customHeight="1">
      <c r="A808" s="27"/>
      <c r="B808" s="27"/>
      <c r="C808" s="11" t="s">
        <v>2401</v>
      </c>
      <c r="D808" s="16"/>
      <c r="E808" s="11" t="s">
        <v>2419</v>
      </c>
      <c r="F808" s="29"/>
      <c r="G808" s="27"/>
      <c r="H808" s="27"/>
      <c r="I808" s="27"/>
      <c r="J808" s="27"/>
      <c r="K808" s="27"/>
      <c r="L808" s="27"/>
      <c r="M808" s="27"/>
      <c r="N808" s="27"/>
    </row>
    <row r="809" spans="1:14" ht="22.2" customHeight="1">
      <c r="A809" s="9">
        <v>5</v>
      </c>
      <c r="B809" s="9" t="s">
        <v>6</v>
      </c>
      <c r="C809" s="11" t="s">
        <v>2400</v>
      </c>
      <c r="D809" s="9" t="s">
        <v>10</v>
      </c>
      <c r="E809" s="11" t="s">
        <v>2420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23" t="s">
        <v>2</v>
      </c>
      <c r="B810" s="24"/>
      <c r="C810" s="24"/>
      <c r="D810" s="24"/>
      <c r="E810" s="25"/>
      <c r="F810" s="7" t="s">
        <v>8</v>
      </c>
      <c r="G810" s="9">
        <f t="shared" ref="G810:N810" si="53">SUM(G803:G809)</f>
        <v>100</v>
      </c>
      <c r="H810" s="9">
        <f t="shared" si="53"/>
        <v>154</v>
      </c>
      <c r="I810" s="9">
        <f t="shared" si="53"/>
        <v>2</v>
      </c>
      <c r="J810" s="9">
        <f t="shared" si="53"/>
        <v>6</v>
      </c>
      <c r="K810" s="9">
        <f t="shared" si="53"/>
        <v>1</v>
      </c>
      <c r="L810" s="9">
        <f t="shared" si="53"/>
        <v>3</v>
      </c>
      <c r="M810" s="9">
        <f t="shared" si="53"/>
        <v>97</v>
      </c>
      <c r="N810" s="9">
        <f t="shared" si="53"/>
        <v>10</v>
      </c>
    </row>
    <row r="812" spans="1:14" ht="22.2" customHeight="1">
      <c r="A812" s="17" t="s">
        <v>18</v>
      </c>
      <c r="B812" s="17"/>
      <c r="C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4" ht="22.2" customHeight="1">
      <c r="A813" s="3" t="s">
        <v>16</v>
      </c>
      <c r="C813" s="1" t="s">
        <v>2877</v>
      </c>
      <c r="D813" s="5"/>
      <c r="E813" s="17"/>
    </row>
    <row r="814" spans="1:14" ht="22.2" customHeight="1">
      <c r="A814" s="3" t="s">
        <v>0</v>
      </c>
    </row>
    <row r="815" spans="1:14" ht="22.2" customHeight="1">
      <c r="A815" s="30" t="s">
        <v>2825</v>
      </c>
      <c r="B815" s="31"/>
      <c r="C815" s="28" t="s">
        <v>978</v>
      </c>
      <c r="D815" s="28" t="s">
        <v>10</v>
      </c>
      <c r="E815" s="28" t="s">
        <v>231</v>
      </c>
      <c r="F815" s="7" t="s">
        <v>9</v>
      </c>
      <c r="G815" s="32" t="s">
        <v>12</v>
      </c>
      <c r="H815" s="33"/>
      <c r="I815" s="32" t="s">
        <v>13</v>
      </c>
      <c r="J815" s="33"/>
      <c r="K815" s="32" t="s">
        <v>14</v>
      </c>
      <c r="L815" s="33"/>
      <c r="M815" s="36" t="s">
        <v>15</v>
      </c>
      <c r="N815" s="38" t="s">
        <v>11</v>
      </c>
    </row>
    <row r="816" spans="1:14" ht="22.2" customHeight="1">
      <c r="A816" s="40">
        <v>0.58680555555555503</v>
      </c>
      <c r="B816" s="41"/>
      <c r="C816" s="29"/>
      <c r="D816" s="29"/>
      <c r="E816" s="29"/>
      <c r="F816" s="7" t="str">
        <f>E815</f>
        <v>桃園市仁和國民小學</v>
      </c>
      <c r="G816" s="34"/>
      <c r="H816" s="35"/>
      <c r="I816" s="34"/>
      <c r="J816" s="35"/>
      <c r="K816" s="34"/>
      <c r="L816" s="35"/>
      <c r="M816" s="37"/>
      <c r="N816" s="39"/>
    </row>
    <row r="817" spans="1:14" ht="22.2" customHeight="1">
      <c r="A817" s="23" t="s">
        <v>1</v>
      </c>
      <c r="B817" s="25"/>
      <c r="C817" s="8"/>
      <c r="D817" s="9"/>
      <c r="E817" s="10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2365</v>
      </c>
      <c r="D818" s="9" t="s">
        <v>10</v>
      </c>
      <c r="E818" s="11" t="s">
        <v>2414</v>
      </c>
      <c r="F818" s="7" t="s">
        <v>2902</v>
      </c>
      <c r="G818" s="9">
        <v>20</v>
      </c>
      <c r="H818" s="9">
        <v>42</v>
      </c>
      <c r="I818" s="9">
        <v>0</v>
      </c>
      <c r="J818" s="9">
        <v>2</v>
      </c>
      <c r="K818" s="9">
        <v>0</v>
      </c>
      <c r="L818" s="9">
        <v>1</v>
      </c>
      <c r="M818" s="9">
        <v>22</v>
      </c>
      <c r="N818" s="9">
        <v>3</v>
      </c>
    </row>
    <row r="819" spans="1:14" ht="22.2" customHeight="1">
      <c r="A819" s="9">
        <v>2</v>
      </c>
      <c r="B819" s="9" t="s">
        <v>6</v>
      </c>
      <c r="C819" s="11" t="s">
        <v>2359</v>
      </c>
      <c r="D819" s="9" t="s">
        <v>10</v>
      </c>
      <c r="E819" s="11" t="s">
        <v>2418</v>
      </c>
      <c r="F819" s="7" t="s">
        <v>2903</v>
      </c>
      <c r="G819" s="9">
        <v>42</v>
      </c>
      <c r="H819" s="9">
        <v>18</v>
      </c>
      <c r="I819" s="9">
        <v>2</v>
      </c>
      <c r="J819" s="9">
        <v>0</v>
      </c>
      <c r="K819" s="9">
        <v>1</v>
      </c>
      <c r="L819" s="9">
        <v>0</v>
      </c>
      <c r="M819" s="9">
        <v>21</v>
      </c>
      <c r="N819" s="9">
        <v>6</v>
      </c>
    </row>
    <row r="820" spans="1:14" ht="22.2" customHeight="1">
      <c r="A820" s="26">
        <v>3</v>
      </c>
      <c r="B820" s="26" t="s">
        <v>7</v>
      </c>
      <c r="C820" s="11" t="s">
        <v>2361</v>
      </c>
      <c r="D820" s="15" t="s">
        <v>10</v>
      </c>
      <c r="E820" s="11" t="s">
        <v>2415</v>
      </c>
      <c r="F820" s="28" t="s">
        <v>2904</v>
      </c>
      <c r="G820" s="26">
        <v>55</v>
      </c>
      <c r="H820" s="26">
        <v>62</v>
      </c>
      <c r="I820" s="26">
        <v>1</v>
      </c>
      <c r="J820" s="26">
        <v>2</v>
      </c>
      <c r="K820" s="26">
        <v>0</v>
      </c>
      <c r="L820" s="26">
        <v>1</v>
      </c>
      <c r="M820" s="26">
        <v>53</v>
      </c>
      <c r="N820" s="26">
        <v>7</v>
      </c>
    </row>
    <row r="821" spans="1:14" ht="22.2" customHeight="1">
      <c r="A821" s="27"/>
      <c r="B821" s="27"/>
      <c r="C821" s="11" t="s">
        <v>2362</v>
      </c>
      <c r="D821" s="13"/>
      <c r="E821" s="11" t="s">
        <v>2416</v>
      </c>
      <c r="F821" s="29"/>
      <c r="G821" s="27"/>
      <c r="H821" s="27"/>
      <c r="I821" s="27"/>
      <c r="J821" s="27"/>
      <c r="K821" s="27"/>
      <c r="L821" s="27"/>
      <c r="M821" s="27"/>
      <c r="N821" s="27"/>
    </row>
    <row r="822" spans="1:14" ht="22.2" customHeight="1">
      <c r="A822" s="26">
        <v>4</v>
      </c>
      <c r="B822" s="26" t="s">
        <v>7</v>
      </c>
      <c r="C822" s="11" t="s">
        <v>2363</v>
      </c>
      <c r="D822" s="15" t="s">
        <v>10</v>
      </c>
      <c r="E822" s="11" t="s">
        <v>2419</v>
      </c>
      <c r="F822" s="28" t="s">
        <v>2905</v>
      </c>
      <c r="G822" s="26">
        <v>57</v>
      </c>
      <c r="H822" s="26">
        <v>50</v>
      </c>
      <c r="I822" s="26">
        <v>2</v>
      </c>
      <c r="J822" s="26">
        <v>1</v>
      </c>
      <c r="K822" s="26">
        <v>1</v>
      </c>
      <c r="L822" s="26">
        <v>0</v>
      </c>
      <c r="M822" s="26">
        <v>52</v>
      </c>
      <c r="N822" s="26">
        <v>8</v>
      </c>
    </row>
    <row r="823" spans="1:14" ht="22.2" customHeight="1">
      <c r="A823" s="27"/>
      <c r="B823" s="27"/>
      <c r="C823" s="11" t="s">
        <v>2364</v>
      </c>
      <c r="D823" s="13"/>
      <c r="E823" s="11" t="s">
        <v>2417</v>
      </c>
      <c r="F823" s="29"/>
      <c r="G823" s="27"/>
      <c r="H823" s="27"/>
      <c r="I823" s="27"/>
      <c r="J823" s="27"/>
      <c r="K823" s="27"/>
      <c r="L823" s="27"/>
      <c r="M823" s="27"/>
      <c r="N823" s="27"/>
    </row>
    <row r="824" spans="1:14" ht="22.2" customHeight="1">
      <c r="A824" s="9">
        <v>5</v>
      </c>
      <c r="B824" s="9" t="s">
        <v>6</v>
      </c>
      <c r="C824" s="11" t="s">
        <v>2360</v>
      </c>
      <c r="D824" s="9" t="s">
        <v>10</v>
      </c>
      <c r="E824" s="11" t="s">
        <v>2420</v>
      </c>
      <c r="F824" s="7" t="s">
        <v>2842</v>
      </c>
      <c r="G824" s="9">
        <v>57</v>
      </c>
      <c r="H824" s="9">
        <v>58</v>
      </c>
      <c r="I824" s="9">
        <v>1</v>
      </c>
      <c r="J824" s="9">
        <v>2</v>
      </c>
      <c r="K824" s="9">
        <v>0</v>
      </c>
      <c r="L824" s="9">
        <v>1</v>
      </c>
      <c r="M824" s="9">
        <v>43</v>
      </c>
      <c r="N824" s="9">
        <v>7</v>
      </c>
    </row>
    <row r="825" spans="1:14" ht="22.2" customHeight="1">
      <c r="A825" s="23" t="s">
        <v>2</v>
      </c>
      <c r="B825" s="24"/>
      <c r="C825" s="24"/>
      <c r="D825" s="24"/>
      <c r="E825" s="25"/>
      <c r="F825" s="7" t="s">
        <v>8</v>
      </c>
      <c r="G825" s="9">
        <f t="shared" ref="G825:N825" si="54">SUM(G818:G824)</f>
        <v>231</v>
      </c>
      <c r="H825" s="9">
        <f t="shared" si="54"/>
        <v>230</v>
      </c>
      <c r="I825" s="9">
        <f t="shared" si="54"/>
        <v>6</v>
      </c>
      <c r="J825" s="9">
        <f t="shared" si="54"/>
        <v>7</v>
      </c>
      <c r="K825" s="9">
        <f t="shared" si="54"/>
        <v>2</v>
      </c>
      <c r="L825" s="9">
        <f t="shared" si="54"/>
        <v>3</v>
      </c>
      <c r="M825" s="9">
        <f t="shared" si="54"/>
        <v>191</v>
      </c>
      <c r="N825" s="9">
        <f t="shared" si="54"/>
        <v>31</v>
      </c>
    </row>
    <row r="828" spans="1:14" ht="22.2" customHeight="1">
      <c r="A828" s="3" t="s">
        <v>17</v>
      </c>
      <c r="E828" s="17"/>
    </row>
    <row r="829" spans="1:14" ht="22.2" customHeight="1">
      <c r="A829" s="3" t="s">
        <v>0</v>
      </c>
    </row>
    <row r="830" spans="1:14" ht="22.2" customHeight="1">
      <c r="A830" s="30"/>
      <c r="B830" s="31"/>
      <c r="C830" s="28"/>
      <c r="D830" s="28" t="s">
        <v>10</v>
      </c>
      <c r="E830" s="28"/>
      <c r="F830" s="7" t="s">
        <v>9</v>
      </c>
      <c r="G830" s="32" t="s">
        <v>12</v>
      </c>
      <c r="H830" s="33"/>
      <c r="I830" s="32" t="s">
        <v>13</v>
      </c>
      <c r="J830" s="33"/>
      <c r="K830" s="32" t="s">
        <v>14</v>
      </c>
      <c r="L830" s="33"/>
      <c r="M830" s="36" t="s">
        <v>15</v>
      </c>
      <c r="N830" s="38" t="s">
        <v>11</v>
      </c>
    </row>
    <row r="831" spans="1:14" ht="22.2" customHeight="1">
      <c r="A831" s="40"/>
      <c r="B831" s="41"/>
      <c r="C831" s="29"/>
      <c r="D831" s="29"/>
      <c r="E831" s="29"/>
      <c r="F831" s="7"/>
      <c r="G831" s="34"/>
      <c r="H831" s="35"/>
      <c r="I831" s="34"/>
      <c r="J831" s="35"/>
      <c r="K831" s="34"/>
      <c r="L831" s="35"/>
      <c r="M831" s="37"/>
      <c r="N831" s="39"/>
    </row>
    <row r="832" spans="1:14" ht="22.2" customHeight="1">
      <c r="A832" s="23" t="s">
        <v>1</v>
      </c>
      <c r="B832" s="25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/>
      <c r="D833" s="9" t="s">
        <v>10</v>
      </c>
      <c r="E833" s="11"/>
      <c r="F833" s="7"/>
      <c r="G833" s="9"/>
      <c r="H833" s="9"/>
      <c r="I833" s="9"/>
      <c r="J833" s="9"/>
      <c r="K833" s="9"/>
      <c r="L833" s="9"/>
      <c r="M833" s="9"/>
      <c r="N833" s="9"/>
    </row>
    <row r="834" spans="1:14" ht="22.2" customHeight="1">
      <c r="A834" s="9">
        <v>2</v>
      </c>
      <c r="B834" s="9" t="s">
        <v>6</v>
      </c>
      <c r="C834" s="11"/>
      <c r="D834" s="9" t="s">
        <v>10</v>
      </c>
      <c r="E834" s="11"/>
      <c r="F834" s="7"/>
      <c r="G834" s="9"/>
      <c r="H834" s="9"/>
      <c r="I834" s="9"/>
      <c r="J834" s="9"/>
      <c r="K834" s="9"/>
      <c r="L834" s="9"/>
      <c r="M834" s="9"/>
      <c r="N834" s="9"/>
    </row>
    <row r="835" spans="1:14" ht="22.2" customHeight="1">
      <c r="A835" s="26">
        <v>3</v>
      </c>
      <c r="B835" s="26" t="s">
        <v>7</v>
      </c>
      <c r="C835" s="11"/>
      <c r="D835" s="15" t="s">
        <v>10</v>
      </c>
      <c r="E835" s="11"/>
      <c r="F835" s="28"/>
      <c r="G835" s="26"/>
      <c r="H835" s="26"/>
      <c r="I835" s="26"/>
      <c r="J835" s="26"/>
      <c r="K835" s="26"/>
      <c r="L835" s="26"/>
      <c r="M835" s="26"/>
      <c r="N835" s="26"/>
    </row>
    <row r="836" spans="1:14" ht="22.2" customHeight="1">
      <c r="A836" s="27"/>
      <c r="B836" s="27"/>
      <c r="C836" s="11"/>
      <c r="D836" s="16"/>
      <c r="E836" s="11"/>
      <c r="F836" s="29"/>
      <c r="G836" s="27"/>
      <c r="H836" s="27"/>
      <c r="I836" s="27"/>
      <c r="J836" s="27"/>
      <c r="K836" s="27"/>
      <c r="L836" s="27"/>
      <c r="M836" s="27"/>
      <c r="N836" s="27"/>
    </row>
    <row r="837" spans="1:14" ht="22.2" customHeight="1">
      <c r="A837" s="26">
        <v>4</v>
      </c>
      <c r="B837" s="26" t="s">
        <v>7</v>
      </c>
      <c r="C837" s="11"/>
      <c r="D837" s="15" t="s">
        <v>10</v>
      </c>
      <c r="E837" s="11"/>
      <c r="F837" s="28"/>
      <c r="G837" s="26"/>
      <c r="H837" s="26"/>
      <c r="I837" s="26"/>
      <c r="J837" s="26"/>
      <c r="K837" s="26"/>
      <c r="L837" s="26"/>
      <c r="M837" s="26"/>
      <c r="N837" s="26"/>
    </row>
    <row r="838" spans="1:14" ht="22.2" customHeight="1">
      <c r="A838" s="27"/>
      <c r="B838" s="27"/>
      <c r="C838" s="11"/>
      <c r="D838" s="16"/>
      <c r="E838" s="11"/>
      <c r="F838" s="29"/>
      <c r="G838" s="27"/>
      <c r="H838" s="27"/>
      <c r="I838" s="27"/>
      <c r="J838" s="27"/>
      <c r="K838" s="27"/>
      <c r="L838" s="27"/>
      <c r="M838" s="27"/>
      <c r="N838" s="27"/>
    </row>
    <row r="839" spans="1:14" ht="22.2" customHeight="1">
      <c r="A839" s="9">
        <v>5</v>
      </c>
      <c r="B839" s="9" t="s">
        <v>6</v>
      </c>
      <c r="C839" s="11"/>
      <c r="D839" s="9" t="s">
        <v>10</v>
      </c>
      <c r="E839" s="11"/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23" t="s">
        <v>2</v>
      </c>
      <c r="B840" s="24"/>
      <c r="C840" s="24"/>
      <c r="D840" s="24"/>
      <c r="E840" s="25"/>
      <c r="F840" s="7" t="s">
        <v>8</v>
      </c>
      <c r="G840" s="9">
        <f t="shared" ref="G840:N840" si="55">SUM(G833:G839)</f>
        <v>0</v>
      </c>
      <c r="H840" s="9">
        <f t="shared" si="55"/>
        <v>0</v>
      </c>
      <c r="I840" s="9">
        <f t="shared" si="55"/>
        <v>0</v>
      </c>
      <c r="J840" s="9">
        <f t="shared" si="55"/>
        <v>0</v>
      </c>
      <c r="K840" s="9">
        <f t="shared" si="55"/>
        <v>0</v>
      </c>
      <c r="L840" s="9">
        <f t="shared" si="55"/>
        <v>0</v>
      </c>
      <c r="M840" s="9">
        <f t="shared" si="55"/>
        <v>0</v>
      </c>
      <c r="N840" s="9">
        <f t="shared" si="55"/>
        <v>0</v>
      </c>
    </row>
    <row r="842" spans="1:14" ht="22.2" customHeight="1">
      <c r="A842" s="17" t="s">
        <v>18</v>
      </c>
      <c r="B842" s="17"/>
      <c r="C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4" ht="22.2" customHeight="1">
      <c r="A843" s="3" t="s">
        <v>16</v>
      </c>
      <c r="D843" s="5"/>
      <c r="E843" s="17"/>
    </row>
    <row r="844" spans="1:14" ht="22.2" customHeight="1">
      <c r="A844" s="3" t="s">
        <v>0</v>
      </c>
    </row>
    <row r="845" spans="1:14" ht="22.2" customHeight="1">
      <c r="A845" s="30"/>
      <c r="B845" s="31"/>
      <c r="C845" s="28"/>
      <c r="D845" s="28" t="s">
        <v>10</v>
      </c>
      <c r="E845" s="28"/>
      <c r="F845" s="7" t="s">
        <v>9</v>
      </c>
      <c r="G845" s="32" t="s">
        <v>12</v>
      </c>
      <c r="H845" s="33"/>
      <c r="I845" s="32" t="s">
        <v>13</v>
      </c>
      <c r="J845" s="33"/>
      <c r="K845" s="32" t="s">
        <v>14</v>
      </c>
      <c r="L845" s="33"/>
      <c r="M845" s="36" t="s">
        <v>15</v>
      </c>
      <c r="N845" s="38" t="s">
        <v>11</v>
      </c>
    </row>
    <row r="846" spans="1:14" ht="22.2" customHeight="1">
      <c r="A846" s="40"/>
      <c r="B846" s="41"/>
      <c r="C846" s="29"/>
      <c r="D846" s="29"/>
      <c r="E846" s="29"/>
      <c r="F846" s="7"/>
      <c r="G846" s="34"/>
      <c r="H846" s="35"/>
      <c r="I846" s="34"/>
      <c r="J846" s="35"/>
      <c r="K846" s="34"/>
      <c r="L846" s="35"/>
      <c r="M846" s="37"/>
      <c r="N846" s="39"/>
    </row>
    <row r="847" spans="1:14" ht="22.2" customHeight="1">
      <c r="A847" s="23" t="s">
        <v>1</v>
      </c>
      <c r="B847" s="25"/>
      <c r="C847" s="8"/>
      <c r="D847" s="9"/>
      <c r="E847" s="10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/>
      <c r="D848" s="9" t="s">
        <v>10</v>
      </c>
      <c r="E848" s="11"/>
      <c r="F848" s="7"/>
      <c r="G848" s="9"/>
      <c r="H848" s="9"/>
      <c r="I848" s="9"/>
      <c r="J848" s="9"/>
      <c r="K848" s="9"/>
      <c r="L848" s="9"/>
      <c r="M848" s="9"/>
      <c r="N848" s="9"/>
    </row>
    <row r="849" spans="1:14" ht="22.2" customHeight="1">
      <c r="A849" s="9">
        <v>2</v>
      </c>
      <c r="B849" s="9" t="s">
        <v>6</v>
      </c>
      <c r="C849" s="11"/>
      <c r="D849" s="9" t="s">
        <v>10</v>
      </c>
      <c r="E849" s="11"/>
      <c r="F849" s="7"/>
      <c r="G849" s="9"/>
      <c r="H849" s="9"/>
      <c r="I849" s="9"/>
      <c r="J849" s="9"/>
      <c r="K849" s="9"/>
      <c r="L849" s="9"/>
      <c r="M849" s="9"/>
      <c r="N849" s="9"/>
    </row>
    <row r="850" spans="1:14" ht="22.2" customHeight="1">
      <c r="A850" s="26">
        <v>3</v>
      </c>
      <c r="B850" s="26" t="s">
        <v>7</v>
      </c>
      <c r="C850" s="11"/>
      <c r="D850" s="15" t="s">
        <v>10</v>
      </c>
      <c r="E850" s="11"/>
      <c r="F850" s="28"/>
      <c r="G850" s="26"/>
      <c r="H850" s="26"/>
      <c r="I850" s="26"/>
      <c r="J850" s="26"/>
      <c r="K850" s="26"/>
      <c r="L850" s="26"/>
      <c r="M850" s="26"/>
      <c r="N850" s="26"/>
    </row>
    <row r="851" spans="1:14" ht="22.2" customHeight="1">
      <c r="A851" s="27"/>
      <c r="B851" s="27"/>
      <c r="C851" s="11"/>
      <c r="D851" s="13"/>
      <c r="E851" s="11"/>
      <c r="F851" s="29"/>
      <c r="G851" s="27"/>
      <c r="H851" s="27"/>
      <c r="I851" s="27"/>
      <c r="J851" s="27"/>
      <c r="K851" s="27"/>
      <c r="L851" s="27"/>
      <c r="M851" s="27"/>
      <c r="N851" s="27"/>
    </row>
    <row r="852" spans="1:14" ht="22.2" customHeight="1">
      <c r="A852" s="26">
        <v>4</v>
      </c>
      <c r="B852" s="26" t="s">
        <v>7</v>
      </c>
      <c r="C852" s="11"/>
      <c r="D852" s="15" t="s">
        <v>10</v>
      </c>
      <c r="E852" s="11"/>
      <c r="F852" s="28"/>
      <c r="G852" s="26"/>
      <c r="H852" s="26"/>
      <c r="I852" s="26"/>
      <c r="J852" s="26"/>
      <c r="K852" s="26"/>
      <c r="L852" s="26"/>
      <c r="M852" s="26"/>
      <c r="N852" s="26"/>
    </row>
    <row r="853" spans="1:14" ht="22.2" customHeight="1">
      <c r="A853" s="27"/>
      <c r="B853" s="27"/>
      <c r="C853" s="11"/>
      <c r="D853" s="13"/>
      <c r="E853" s="11"/>
      <c r="F853" s="29"/>
      <c r="G853" s="27"/>
      <c r="H853" s="27"/>
      <c r="I853" s="27"/>
      <c r="J853" s="27"/>
      <c r="K853" s="27"/>
      <c r="L853" s="27"/>
      <c r="M853" s="27"/>
      <c r="N853" s="27"/>
    </row>
    <row r="854" spans="1:14" ht="22.2" customHeight="1">
      <c r="A854" s="9">
        <v>5</v>
      </c>
      <c r="B854" s="9" t="s">
        <v>6</v>
      </c>
      <c r="C854" s="11"/>
      <c r="D854" s="9" t="s">
        <v>10</v>
      </c>
      <c r="E854" s="11"/>
      <c r="F854" s="7"/>
      <c r="G854" s="9"/>
      <c r="H854" s="9"/>
      <c r="I854" s="9"/>
      <c r="J854" s="9"/>
      <c r="K854" s="9"/>
      <c r="L854" s="9"/>
      <c r="M854" s="9"/>
      <c r="N854" s="9"/>
    </row>
    <row r="855" spans="1:14" ht="22.2" customHeight="1">
      <c r="A855" s="23" t="s">
        <v>2</v>
      </c>
      <c r="B855" s="24"/>
      <c r="C855" s="24"/>
      <c r="D855" s="24"/>
      <c r="E855" s="25"/>
      <c r="F855" s="7" t="s">
        <v>8</v>
      </c>
      <c r="G855" s="9">
        <f t="shared" ref="G855:N855" si="56">SUM(G848:G854)</f>
        <v>0</v>
      </c>
      <c r="H855" s="9">
        <f t="shared" si="56"/>
        <v>0</v>
      </c>
      <c r="I855" s="9">
        <f t="shared" si="56"/>
        <v>0</v>
      </c>
      <c r="J855" s="9">
        <f t="shared" si="56"/>
        <v>0</v>
      </c>
      <c r="K855" s="9">
        <f t="shared" si="56"/>
        <v>0</v>
      </c>
      <c r="L855" s="9">
        <f t="shared" si="56"/>
        <v>0</v>
      </c>
      <c r="M855" s="9">
        <f t="shared" si="56"/>
        <v>0</v>
      </c>
      <c r="N855" s="9">
        <f t="shared" si="56"/>
        <v>0</v>
      </c>
    </row>
    <row r="858" spans="1:14" ht="22.2" customHeight="1">
      <c r="A858" s="3" t="s">
        <v>17</v>
      </c>
      <c r="E858" s="17"/>
    </row>
    <row r="859" spans="1:14" ht="22.2" customHeight="1">
      <c r="A859" s="3" t="s">
        <v>0</v>
      </c>
    </row>
    <row r="860" spans="1:14" ht="22.2" customHeight="1">
      <c r="A860" s="30"/>
      <c r="B860" s="31"/>
      <c r="C860" s="28"/>
      <c r="D860" s="28" t="s">
        <v>10</v>
      </c>
      <c r="E860" s="28"/>
      <c r="F860" s="7" t="s">
        <v>9</v>
      </c>
      <c r="G860" s="32" t="s">
        <v>12</v>
      </c>
      <c r="H860" s="33"/>
      <c r="I860" s="32" t="s">
        <v>13</v>
      </c>
      <c r="J860" s="33"/>
      <c r="K860" s="32" t="s">
        <v>14</v>
      </c>
      <c r="L860" s="33"/>
      <c r="M860" s="36" t="s">
        <v>15</v>
      </c>
      <c r="N860" s="38" t="s">
        <v>11</v>
      </c>
    </row>
    <row r="861" spans="1:14" ht="22.2" customHeight="1">
      <c r="A861" s="40"/>
      <c r="B861" s="41"/>
      <c r="C861" s="29"/>
      <c r="D861" s="29"/>
      <c r="E861" s="29"/>
      <c r="F861" s="7"/>
      <c r="G861" s="34"/>
      <c r="H861" s="35"/>
      <c r="I861" s="34"/>
      <c r="J861" s="35"/>
      <c r="K861" s="34"/>
      <c r="L861" s="35"/>
      <c r="M861" s="37"/>
      <c r="N861" s="39"/>
    </row>
    <row r="862" spans="1:14" ht="22.2" customHeight="1">
      <c r="A862" s="23" t="s">
        <v>1</v>
      </c>
      <c r="B862" s="25"/>
      <c r="C862" s="8"/>
      <c r="D862" s="9"/>
      <c r="E862" s="10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/>
      <c r="D863" s="9" t="s">
        <v>10</v>
      </c>
      <c r="E863" s="11"/>
      <c r="F863" s="7"/>
      <c r="G863" s="9"/>
      <c r="H863" s="9"/>
      <c r="I863" s="9"/>
      <c r="J863" s="9"/>
      <c r="K863" s="9"/>
      <c r="L863" s="9"/>
      <c r="M863" s="9"/>
      <c r="N863" s="9"/>
    </row>
    <row r="864" spans="1:14" ht="22.2" customHeight="1">
      <c r="A864" s="9">
        <v>2</v>
      </c>
      <c r="B864" s="9" t="s">
        <v>6</v>
      </c>
      <c r="C864" s="11"/>
      <c r="D864" s="9" t="s">
        <v>10</v>
      </c>
      <c r="E864" s="11"/>
      <c r="F864" s="7"/>
      <c r="G864" s="9"/>
      <c r="H864" s="9"/>
      <c r="I864" s="9"/>
      <c r="J864" s="9"/>
      <c r="K864" s="9"/>
      <c r="L864" s="9"/>
      <c r="M864" s="9"/>
      <c r="N864" s="9"/>
    </row>
    <row r="865" spans="1:14" ht="22.2" customHeight="1">
      <c r="A865" s="26">
        <v>3</v>
      </c>
      <c r="B865" s="26" t="s">
        <v>7</v>
      </c>
      <c r="C865" s="11"/>
      <c r="D865" s="15" t="s">
        <v>10</v>
      </c>
      <c r="E865" s="11"/>
      <c r="F865" s="28"/>
      <c r="G865" s="26"/>
      <c r="H865" s="26"/>
      <c r="I865" s="26"/>
      <c r="J865" s="26"/>
      <c r="K865" s="26"/>
      <c r="L865" s="26"/>
      <c r="M865" s="26"/>
      <c r="N865" s="26"/>
    </row>
    <row r="866" spans="1:14" ht="22.2" customHeight="1">
      <c r="A866" s="27"/>
      <c r="B866" s="27"/>
      <c r="C866" s="11"/>
      <c r="D866" s="16"/>
      <c r="E866" s="11"/>
      <c r="F866" s="29"/>
      <c r="G866" s="27"/>
      <c r="H866" s="27"/>
      <c r="I866" s="27"/>
      <c r="J866" s="27"/>
      <c r="K866" s="27"/>
      <c r="L866" s="27"/>
      <c r="M866" s="27"/>
      <c r="N866" s="27"/>
    </row>
    <row r="867" spans="1:14" ht="22.2" customHeight="1">
      <c r="A867" s="26">
        <v>4</v>
      </c>
      <c r="B867" s="26" t="s">
        <v>7</v>
      </c>
      <c r="C867" s="11"/>
      <c r="D867" s="15" t="s">
        <v>10</v>
      </c>
      <c r="E867" s="11"/>
      <c r="F867" s="28"/>
      <c r="G867" s="26"/>
      <c r="H867" s="26"/>
      <c r="I867" s="26"/>
      <c r="J867" s="26"/>
      <c r="K867" s="26"/>
      <c r="L867" s="26"/>
      <c r="M867" s="26"/>
      <c r="N867" s="26"/>
    </row>
    <row r="868" spans="1:14" ht="22.2" customHeight="1">
      <c r="A868" s="27"/>
      <c r="B868" s="27"/>
      <c r="C868" s="11"/>
      <c r="D868" s="16"/>
      <c r="E868" s="11"/>
      <c r="F868" s="29"/>
      <c r="G868" s="27"/>
      <c r="H868" s="27"/>
      <c r="I868" s="27"/>
      <c r="J868" s="27"/>
      <c r="K868" s="27"/>
      <c r="L868" s="27"/>
      <c r="M868" s="27"/>
      <c r="N868" s="27"/>
    </row>
    <row r="869" spans="1:14" ht="22.2" customHeight="1">
      <c r="A869" s="9">
        <v>5</v>
      </c>
      <c r="B869" s="9" t="s">
        <v>6</v>
      </c>
      <c r="C869" s="11"/>
      <c r="D869" s="9" t="s">
        <v>10</v>
      </c>
      <c r="E869" s="11"/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23" t="s">
        <v>2</v>
      </c>
      <c r="B870" s="24"/>
      <c r="C870" s="24"/>
      <c r="D870" s="24"/>
      <c r="E870" s="25"/>
      <c r="F870" s="7" t="s">
        <v>8</v>
      </c>
      <c r="G870" s="9">
        <f t="shared" ref="G870:N870" si="57">SUM(G863:G869)</f>
        <v>0</v>
      </c>
      <c r="H870" s="9">
        <f t="shared" si="57"/>
        <v>0</v>
      </c>
      <c r="I870" s="9">
        <f t="shared" si="57"/>
        <v>0</v>
      </c>
      <c r="J870" s="9">
        <f t="shared" si="57"/>
        <v>0</v>
      </c>
      <c r="K870" s="9">
        <f t="shared" si="57"/>
        <v>0</v>
      </c>
      <c r="L870" s="9">
        <f t="shared" si="57"/>
        <v>0</v>
      </c>
      <c r="M870" s="9">
        <f t="shared" si="57"/>
        <v>0</v>
      </c>
      <c r="N870" s="9">
        <f t="shared" si="57"/>
        <v>0</v>
      </c>
    </row>
    <row r="872" spans="1:14" ht="22.2" customHeight="1">
      <c r="A872" s="17" t="s">
        <v>18</v>
      </c>
      <c r="B872" s="17"/>
      <c r="C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4" ht="22.2" customHeight="1">
      <c r="A873" s="3" t="s">
        <v>16</v>
      </c>
      <c r="D873" s="5"/>
      <c r="E873" s="17"/>
    </row>
    <row r="874" spans="1:14" ht="22.2" customHeight="1">
      <c r="A874" s="3" t="s">
        <v>0</v>
      </c>
    </row>
    <row r="875" spans="1:14" ht="22.2" customHeight="1">
      <c r="A875" s="30"/>
      <c r="B875" s="31"/>
      <c r="C875" s="28"/>
      <c r="D875" s="28" t="s">
        <v>10</v>
      </c>
      <c r="E875" s="28"/>
      <c r="F875" s="7" t="s">
        <v>9</v>
      </c>
      <c r="G875" s="32" t="s">
        <v>12</v>
      </c>
      <c r="H875" s="33"/>
      <c r="I875" s="32" t="s">
        <v>13</v>
      </c>
      <c r="J875" s="33"/>
      <c r="K875" s="32" t="s">
        <v>14</v>
      </c>
      <c r="L875" s="33"/>
      <c r="M875" s="36" t="s">
        <v>15</v>
      </c>
      <c r="N875" s="38" t="s">
        <v>11</v>
      </c>
    </row>
    <row r="876" spans="1:14" ht="22.2" customHeight="1">
      <c r="A876" s="40"/>
      <c r="B876" s="41"/>
      <c r="C876" s="29"/>
      <c r="D876" s="29"/>
      <c r="E876" s="29"/>
      <c r="F876" s="7"/>
      <c r="G876" s="34"/>
      <c r="H876" s="35"/>
      <c r="I876" s="34"/>
      <c r="J876" s="35"/>
      <c r="K876" s="34"/>
      <c r="L876" s="35"/>
      <c r="M876" s="37"/>
      <c r="N876" s="39"/>
    </row>
    <row r="877" spans="1:14" ht="22.2" customHeight="1">
      <c r="A877" s="23" t="s">
        <v>1</v>
      </c>
      <c r="B877" s="25"/>
      <c r="C877" s="8"/>
      <c r="D877" s="9"/>
      <c r="E877" s="10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/>
      <c r="D878" s="9" t="s">
        <v>10</v>
      </c>
      <c r="E878" s="11"/>
      <c r="F878" s="7"/>
      <c r="G878" s="9"/>
      <c r="H878" s="9"/>
      <c r="I878" s="9"/>
      <c r="J878" s="9"/>
      <c r="K878" s="9"/>
      <c r="L878" s="9"/>
      <c r="M878" s="9"/>
      <c r="N878" s="9"/>
    </row>
    <row r="879" spans="1:14" ht="22.2" customHeight="1">
      <c r="A879" s="9">
        <v>2</v>
      </c>
      <c r="B879" s="9" t="s">
        <v>6</v>
      </c>
      <c r="C879" s="11"/>
      <c r="D879" s="9" t="s">
        <v>10</v>
      </c>
      <c r="E879" s="11"/>
      <c r="F879" s="7"/>
      <c r="G879" s="9"/>
      <c r="H879" s="9"/>
      <c r="I879" s="9"/>
      <c r="J879" s="9"/>
      <c r="K879" s="9"/>
      <c r="L879" s="9"/>
      <c r="M879" s="9"/>
      <c r="N879" s="9"/>
    </row>
    <row r="880" spans="1:14" ht="22.2" customHeight="1">
      <c r="A880" s="26">
        <v>3</v>
      </c>
      <c r="B880" s="26" t="s">
        <v>7</v>
      </c>
      <c r="C880" s="11"/>
      <c r="D880" s="15" t="s">
        <v>10</v>
      </c>
      <c r="E880" s="11"/>
      <c r="F880" s="28"/>
      <c r="G880" s="26"/>
      <c r="H880" s="26"/>
      <c r="I880" s="26"/>
      <c r="J880" s="26"/>
      <c r="K880" s="26"/>
      <c r="L880" s="26"/>
      <c r="M880" s="26"/>
      <c r="N880" s="26"/>
    </row>
    <row r="881" spans="1:14" ht="22.2" customHeight="1">
      <c r="A881" s="27"/>
      <c r="B881" s="27"/>
      <c r="C881" s="11"/>
      <c r="D881" s="13"/>
      <c r="E881" s="11"/>
      <c r="F881" s="29"/>
      <c r="G881" s="27"/>
      <c r="H881" s="27"/>
      <c r="I881" s="27"/>
      <c r="J881" s="27"/>
      <c r="K881" s="27"/>
      <c r="L881" s="27"/>
      <c r="M881" s="27"/>
      <c r="N881" s="27"/>
    </row>
    <row r="882" spans="1:14" ht="22.2" customHeight="1">
      <c r="A882" s="26">
        <v>4</v>
      </c>
      <c r="B882" s="26" t="s">
        <v>7</v>
      </c>
      <c r="C882" s="11"/>
      <c r="D882" s="15" t="s">
        <v>10</v>
      </c>
      <c r="E882" s="11"/>
      <c r="F882" s="28"/>
      <c r="G882" s="26"/>
      <c r="H882" s="26"/>
      <c r="I882" s="26"/>
      <c r="J882" s="26"/>
      <c r="K882" s="26"/>
      <c r="L882" s="26"/>
      <c r="M882" s="26"/>
      <c r="N882" s="26"/>
    </row>
    <row r="883" spans="1:14" ht="22.2" customHeight="1">
      <c r="A883" s="27"/>
      <c r="B883" s="27"/>
      <c r="C883" s="11"/>
      <c r="D883" s="13"/>
      <c r="E883" s="11"/>
      <c r="F883" s="29"/>
      <c r="G883" s="27"/>
      <c r="H883" s="27"/>
      <c r="I883" s="27"/>
      <c r="J883" s="27"/>
      <c r="K883" s="27"/>
      <c r="L883" s="27"/>
      <c r="M883" s="27"/>
      <c r="N883" s="27"/>
    </row>
    <row r="884" spans="1:14" ht="22.2" customHeight="1">
      <c r="A884" s="9">
        <v>5</v>
      </c>
      <c r="B884" s="9" t="s">
        <v>6</v>
      </c>
      <c r="C884" s="11"/>
      <c r="D884" s="9" t="s">
        <v>10</v>
      </c>
      <c r="E884" s="11"/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23" t="s">
        <v>2</v>
      </c>
      <c r="B885" s="24"/>
      <c r="C885" s="24"/>
      <c r="D885" s="24"/>
      <c r="E885" s="25"/>
      <c r="F885" s="7" t="s">
        <v>8</v>
      </c>
      <c r="G885" s="9">
        <f t="shared" ref="G885:N885" si="58">SUM(G878:G884)</f>
        <v>0</v>
      </c>
      <c r="H885" s="9">
        <f t="shared" si="58"/>
        <v>0</v>
      </c>
      <c r="I885" s="9">
        <f t="shared" si="58"/>
        <v>0</v>
      </c>
      <c r="J885" s="9">
        <f t="shared" si="58"/>
        <v>0</v>
      </c>
      <c r="K885" s="9">
        <f t="shared" si="58"/>
        <v>0</v>
      </c>
      <c r="L885" s="9">
        <f t="shared" si="58"/>
        <v>0</v>
      </c>
      <c r="M885" s="9">
        <f t="shared" si="58"/>
        <v>0</v>
      </c>
      <c r="N885" s="9">
        <f t="shared" si="58"/>
        <v>0</v>
      </c>
    </row>
    <row r="888" spans="1:14" ht="22.2" customHeight="1">
      <c r="A888" s="3" t="s">
        <v>17</v>
      </c>
      <c r="E888" s="17"/>
    </row>
    <row r="889" spans="1:14" ht="22.2" customHeight="1">
      <c r="A889" s="3" t="s">
        <v>0</v>
      </c>
    </row>
    <row r="890" spans="1:14" ht="22.2" customHeight="1">
      <c r="A890" s="30"/>
      <c r="B890" s="31"/>
      <c r="C890" s="28"/>
      <c r="D890" s="28" t="s">
        <v>10</v>
      </c>
      <c r="E890" s="28"/>
      <c r="F890" s="7" t="s">
        <v>9</v>
      </c>
      <c r="G890" s="32" t="s">
        <v>12</v>
      </c>
      <c r="H890" s="33"/>
      <c r="I890" s="32" t="s">
        <v>13</v>
      </c>
      <c r="J890" s="33"/>
      <c r="K890" s="32" t="s">
        <v>14</v>
      </c>
      <c r="L890" s="33"/>
      <c r="M890" s="36" t="s">
        <v>15</v>
      </c>
      <c r="N890" s="38" t="s">
        <v>11</v>
      </c>
    </row>
    <row r="891" spans="1:14" ht="22.2" customHeight="1">
      <c r="A891" s="40"/>
      <c r="B891" s="41"/>
      <c r="C891" s="29"/>
      <c r="D891" s="29"/>
      <c r="E891" s="29"/>
      <c r="F891" s="7"/>
      <c r="G891" s="34"/>
      <c r="H891" s="35"/>
      <c r="I891" s="34"/>
      <c r="J891" s="35"/>
      <c r="K891" s="34"/>
      <c r="L891" s="35"/>
      <c r="M891" s="37"/>
      <c r="N891" s="39"/>
    </row>
    <row r="892" spans="1:14" ht="22.2" customHeight="1">
      <c r="A892" s="23" t="s">
        <v>1</v>
      </c>
      <c r="B892" s="25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/>
      <c r="D893" s="9" t="s">
        <v>10</v>
      </c>
      <c r="E893" s="11"/>
      <c r="F893" s="7"/>
      <c r="G893" s="9"/>
      <c r="H893" s="9"/>
      <c r="I893" s="9"/>
      <c r="J893" s="9"/>
      <c r="K893" s="9"/>
      <c r="L893" s="9"/>
      <c r="M893" s="9"/>
      <c r="N893" s="9"/>
    </row>
    <row r="894" spans="1:14" ht="22.2" customHeight="1">
      <c r="A894" s="9">
        <v>2</v>
      </c>
      <c r="B894" s="9" t="s">
        <v>6</v>
      </c>
      <c r="C894" s="11"/>
      <c r="D894" s="9" t="s">
        <v>10</v>
      </c>
      <c r="E894" s="11"/>
      <c r="F894" s="7"/>
      <c r="G894" s="9"/>
      <c r="H894" s="9"/>
      <c r="I894" s="9"/>
      <c r="J894" s="9"/>
      <c r="K894" s="9"/>
      <c r="L894" s="9"/>
      <c r="M894" s="9"/>
      <c r="N894" s="9"/>
    </row>
    <row r="895" spans="1:14" ht="22.2" customHeight="1">
      <c r="A895" s="26">
        <v>3</v>
      </c>
      <c r="B895" s="26" t="s">
        <v>7</v>
      </c>
      <c r="C895" s="11"/>
      <c r="D895" s="15" t="s">
        <v>10</v>
      </c>
      <c r="E895" s="11"/>
      <c r="F895" s="28"/>
      <c r="G895" s="26"/>
      <c r="H895" s="26"/>
      <c r="I895" s="26"/>
      <c r="J895" s="26"/>
      <c r="K895" s="26"/>
      <c r="L895" s="26"/>
      <c r="M895" s="26"/>
      <c r="N895" s="26"/>
    </row>
    <row r="896" spans="1:14" ht="22.2" customHeight="1">
      <c r="A896" s="27"/>
      <c r="B896" s="27"/>
      <c r="C896" s="11"/>
      <c r="D896" s="16"/>
      <c r="E896" s="11"/>
      <c r="F896" s="29"/>
      <c r="G896" s="27"/>
      <c r="H896" s="27"/>
      <c r="I896" s="27"/>
      <c r="J896" s="27"/>
      <c r="K896" s="27"/>
      <c r="L896" s="27"/>
      <c r="M896" s="27"/>
      <c r="N896" s="27"/>
    </row>
    <row r="897" spans="1:14" ht="22.2" customHeight="1">
      <c r="A897" s="26">
        <v>4</v>
      </c>
      <c r="B897" s="26" t="s">
        <v>7</v>
      </c>
      <c r="C897" s="11"/>
      <c r="D897" s="15" t="s">
        <v>10</v>
      </c>
      <c r="E897" s="11"/>
      <c r="F897" s="28"/>
      <c r="G897" s="26"/>
      <c r="H897" s="26"/>
      <c r="I897" s="26"/>
      <c r="J897" s="26"/>
      <c r="K897" s="26"/>
      <c r="L897" s="26"/>
      <c r="M897" s="26"/>
      <c r="N897" s="26"/>
    </row>
    <row r="898" spans="1:14" ht="22.2" customHeight="1">
      <c r="A898" s="27"/>
      <c r="B898" s="27"/>
      <c r="C898" s="11"/>
      <c r="D898" s="16"/>
      <c r="E898" s="11"/>
      <c r="F898" s="29"/>
      <c r="G898" s="27"/>
      <c r="H898" s="27"/>
      <c r="I898" s="27"/>
      <c r="J898" s="27"/>
      <c r="K898" s="27"/>
      <c r="L898" s="27"/>
      <c r="M898" s="27"/>
      <c r="N898" s="27"/>
    </row>
    <row r="899" spans="1:14" ht="22.2" customHeight="1">
      <c r="A899" s="9">
        <v>5</v>
      </c>
      <c r="B899" s="9" t="s">
        <v>6</v>
      </c>
      <c r="C899" s="11"/>
      <c r="D899" s="9" t="s">
        <v>10</v>
      </c>
      <c r="E899" s="11"/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23" t="s">
        <v>2</v>
      </c>
      <c r="B900" s="24"/>
      <c r="C900" s="24"/>
      <c r="D900" s="24"/>
      <c r="E900" s="25"/>
      <c r="F900" s="7" t="s">
        <v>8</v>
      </c>
      <c r="G900" s="9">
        <f t="shared" ref="G900:N900" si="59">SUM(G893:G899)</f>
        <v>0</v>
      </c>
      <c r="H900" s="9">
        <f t="shared" si="59"/>
        <v>0</v>
      </c>
      <c r="I900" s="9">
        <f t="shared" si="59"/>
        <v>0</v>
      </c>
      <c r="J900" s="9">
        <f t="shared" si="59"/>
        <v>0</v>
      </c>
      <c r="K900" s="9">
        <f t="shared" si="59"/>
        <v>0</v>
      </c>
      <c r="L900" s="9">
        <f t="shared" si="59"/>
        <v>0</v>
      </c>
      <c r="M900" s="9">
        <f t="shared" si="59"/>
        <v>0</v>
      </c>
      <c r="N900" s="9">
        <f t="shared" si="59"/>
        <v>0</v>
      </c>
    </row>
    <row r="902" spans="1:14" ht="22.2" customHeight="1">
      <c r="A902" s="17" t="s">
        <v>18</v>
      </c>
      <c r="B902" s="17"/>
      <c r="C902" s="17"/>
      <c r="E902" s="17"/>
      <c r="F902" s="17"/>
      <c r="G902" s="17"/>
      <c r="H902" s="17"/>
      <c r="I902" s="17"/>
      <c r="J902" s="17"/>
      <c r="K902" s="17"/>
      <c r="L902" s="17"/>
      <c r="M902" s="17"/>
    </row>
  </sheetData>
  <mergeCells count="2041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A840:E840"/>
    <mergeCell ref="A845:B845"/>
    <mergeCell ref="C845:C846"/>
    <mergeCell ref="D845:D846"/>
    <mergeCell ref="E845:E846"/>
    <mergeCell ref="G845:H846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A850:A851"/>
    <mergeCell ref="B850:B851"/>
    <mergeCell ref="F850:F851"/>
    <mergeCell ref="G850:G851"/>
    <mergeCell ref="H850:H851"/>
    <mergeCell ref="I850:I851"/>
    <mergeCell ref="I845:J846"/>
    <mergeCell ref="K845:L846"/>
    <mergeCell ref="M845:M846"/>
    <mergeCell ref="N845:N846"/>
    <mergeCell ref="A846:B846"/>
    <mergeCell ref="A847:B847"/>
    <mergeCell ref="I860:J861"/>
    <mergeCell ref="K860:L861"/>
    <mergeCell ref="M860:M861"/>
    <mergeCell ref="N860:N861"/>
    <mergeCell ref="A861:B861"/>
    <mergeCell ref="A862:B862"/>
    <mergeCell ref="A855:E855"/>
    <mergeCell ref="A860:B860"/>
    <mergeCell ref="C860:C861"/>
    <mergeCell ref="D860:D861"/>
    <mergeCell ref="E860:E861"/>
    <mergeCell ref="G860:H861"/>
    <mergeCell ref="I852:I853"/>
    <mergeCell ref="J852:J853"/>
    <mergeCell ref="K852:K853"/>
    <mergeCell ref="L852:L853"/>
    <mergeCell ref="M852:M853"/>
    <mergeCell ref="N852:N853"/>
    <mergeCell ref="A870:E870"/>
    <mergeCell ref="A875:B875"/>
    <mergeCell ref="C875:C876"/>
    <mergeCell ref="D875:D876"/>
    <mergeCell ref="E875:E876"/>
    <mergeCell ref="G875:H876"/>
    <mergeCell ref="I867:I868"/>
    <mergeCell ref="J867:J868"/>
    <mergeCell ref="K867:K868"/>
    <mergeCell ref="L867:L868"/>
    <mergeCell ref="M867:M868"/>
    <mergeCell ref="N867:N868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A865:A866"/>
    <mergeCell ref="B865:B866"/>
    <mergeCell ref="F865:F866"/>
    <mergeCell ref="G865:G866"/>
    <mergeCell ref="H865:H866"/>
    <mergeCell ref="I865:I866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A880:A881"/>
    <mergeCell ref="B880:B881"/>
    <mergeCell ref="F880:F881"/>
    <mergeCell ref="G880:G881"/>
    <mergeCell ref="H880:H881"/>
    <mergeCell ref="I880:I881"/>
    <mergeCell ref="I875:J876"/>
    <mergeCell ref="K875:L876"/>
    <mergeCell ref="M875:M876"/>
    <mergeCell ref="N875:N876"/>
    <mergeCell ref="A876:B876"/>
    <mergeCell ref="A877:B877"/>
    <mergeCell ref="I890:J891"/>
    <mergeCell ref="K890:L891"/>
    <mergeCell ref="M890:M891"/>
    <mergeCell ref="N890:N891"/>
    <mergeCell ref="A891:B891"/>
    <mergeCell ref="A892:B892"/>
    <mergeCell ref="A885:E885"/>
    <mergeCell ref="A890:B890"/>
    <mergeCell ref="C890:C891"/>
    <mergeCell ref="D890:D891"/>
    <mergeCell ref="E890:E891"/>
    <mergeCell ref="G890:H891"/>
    <mergeCell ref="I882:I883"/>
    <mergeCell ref="J882:J883"/>
    <mergeCell ref="K882:K883"/>
    <mergeCell ref="L882:L883"/>
    <mergeCell ref="M882:M883"/>
    <mergeCell ref="N882:N883"/>
    <mergeCell ref="A900:E900"/>
    <mergeCell ref="I897:I898"/>
    <mergeCell ref="J897:J898"/>
    <mergeCell ref="K897:K898"/>
    <mergeCell ref="L897:L898"/>
    <mergeCell ref="M897:M898"/>
    <mergeCell ref="N897:N898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A895:A896"/>
    <mergeCell ref="B895:B896"/>
    <mergeCell ref="F895:F896"/>
    <mergeCell ref="G895:G896"/>
    <mergeCell ref="H895:H896"/>
    <mergeCell ref="I895:I896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9" manualBreakCount="2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452"/>
  <sheetViews>
    <sheetView showGridLines="0" view="pageBreakPreview" zoomScale="70" zoomScaleNormal="100" zoomScaleSheetLayoutView="70" workbookViewId="0">
      <pane ySplit="1" topLeftCell="A436" activePane="bottomLeft" state="frozen"/>
      <selection pane="bottomLeft" activeCell="K450" sqref="K450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3" t="s">
        <v>16</v>
      </c>
      <c r="C3" s="1" t="s">
        <v>1557</v>
      </c>
      <c r="D3" s="5"/>
      <c r="E3" s="17"/>
    </row>
    <row r="4" spans="1:14" ht="22.2" customHeight="1">
      <c r="A4" s="3" t="s">
        <v>0</v>
      </c>
    </row>
    <row r="5" spans="1:14" ht="22.2" customHeight="1">
      <c r="A5" s="42" t="s">
        <v>1201</v>
      </c>
      <c r="B5" s="31"/>
      <c r="C5" s="28" t="s">
        <v>75</v>
      </c>
      <c r="D5" s="28" t="s">
        <v>10</v>
      </c>
      <c r="E5" s="28" t="s">
        <v>142</v>
      </c>
      <c r="F5" s="7" t="s">
        <v>9</v>
      </c>
      <c r="G5" s="32" t="s">
        <v>12</v>
      </c>
      <c r="H5" s="33"/>
      <c r="I5" s="32" t="s">
        <v>13</v>
      </c>
      <c r="J5" s="33"/>
      <c r="K5" s="32" t="s">
        <v>14</v>
      </c>
      <c r="L5" s="33"/>
      <c r="M5" s="36" t="s">
        <v>15</v>
      </c>
      <c r="N5" s="38" t="s">
        <v>11</v>
      </c>
    </row>
    <row r="6" spans="1:14" ht="22.2" customHeight="1">
      <c r="A6" s="40" t="s">
        <v>1514</v>
      </c>
      <c r="B6" s="41"/>
      <c r="C6" s="29"/>
      <c r="D6" s="29"/>
      <c r="E6" s="29"/>
      <c r="F6" s="7" t="str">
        <f>E5</f>
        <v>新北鷺江</v>
      </c>
      <c r="G6" s="34"/>
      <c r="H6" s="35"/>
      <c r="I6" s="34"/>
      <c r="J6" s="35"/>
      <c r="K6" s="34"/>
      <c r="L6" s="35"/>
      <c r="M6" s="37"/>
      <c r="N6" s="39"/>
    </row>
    <row r="7" spans="1:14" ht="22.2" customHeight="1">
      <c r="A7" s="23" t="s">
        <v>1</v>
      </c>
      <c r="B7" s="25"/>
      <c r="C7" s="8"/>
      <c r="D7" s="9"/>
      <c r="E7" s="10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1558</v>
      </c>
      <c r="D8" s="9" t="s">
        <v>10</v>
      </c>
      <c r="E8" s="11" t="s">
        <v>1559</v>
      </c>
      <c r="F8" s="7" t="s">
        <v>1745</v>
      </c>
      <c r="G8" s="9">
        <v>42</v>
      </c>
      <c r="H8" s="9">
        <v>16</v>
      </c>
      <c r="I8" s="9">
        <v>2</v>
      </c>
      <c r="J8" s="9">
        <v>0</v>
      </c>
      <c r="K8" s="9">
        <v>1</v>
      </c>
      <c r="L8" s="9">
        <v>0</v>
      </c>
      <c r="M8" s="9">
        <v>15</v>
      </c>
      <c r="N8" s="9">
        <v>1</v>
      </c>
    </row>
    <row r="9" spans="1:14" ht="22.2" customHeight="1">
      <c r="A9" s="9">
        <v>2</v>
      </c>
      <c r="B9" s="9" t="s">
        <v>6</v>
      </c>
      <c r="C9" s="11" t="s">
        <v>1560</v>
      </c>
      <c r="D9" s="9" t="s">
        <v>10</v>
      </c>
      <c r="E9" s="11" t="s">
        <v>1561</v>
      </c>
      <c r="F9" s="7" t="s">
        <v>1746</v>
      </c>
      <c r="G9" s="9">
        <v>36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26</v>
      </c>
      <c r="N9" s="9">
        <v>3</v>
      </c>
    </row>
    <row r="10" spans="1:14" ht="22.2" customHeight="1">
      <c r="A10" s="26">
        <v>3</v>
      </c>
      <c r="B10" s="26" t="s">
        <v>7</v>
      </c>
      <c r="C10" s="11" t="s">
        <v>1562</v>
      </c>
      <c r="D10" s="15" t="s">
        <v>10</v>
      </c>
      <c r="E10" s="11" t="s">
        <v>1563</v>
      </c>
      <c r="F10" s="28" t="s">
        <v>1747</v>
      </c>
      <c r="G10" s="26">
        <v>42</v>
      </c>
      <c r="H10" s="26">
        <v>24</v>
      </c>
      <c r="I10" s="26">
        <v>2</v>
      </c>
      <c r="J10" s="26">
        <v>0</v>
      </c>
      <c r="K10" s="26">
        <v>1</v>
      </c>
      <c r="L10" s="26">
        <v>0</v>
      </c>
      <c r="M10" s="26">
        <v>19</v>
      </c>
      <c r="N10" s="26">
        <v>1</v>
      </c>
    </row>
    <row r="11" spans="1:14" ht="22.2" customHeight="1">
      <c r="A11" s="27"/>
      <c r="B11" s="27"/>
      <c r="C11" s="11" t="s">
        <v>1564</v>
      </c>
      <c r="D11" s="13"/>
      <c r="E11" s="11" t="s">
        <v>1565</v>
      </c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22.2" customHeight="1">
      <c r="A12" s="26">
        <v>4</v>
      </c>
      <c r="B12" s="26" t="s">
        <v>7</v>
      </c>
      <c r="C12" s="18" t="s">
        <v>313</v>
      </c>
      <c r="D12" s="15" t="s">
        <v>10</v>
      </c>
      <c r="E12" s="11" t="s">
        <v>1566</v>
      </c>
      <c r="F12" s="28" t="s">
        <v>1472</v>
      </c>
      <c r="G12" s="26">
        <v>0</v>
      </c>
      <c r="H12" s="26">
        <v>42</v>
      </c>
      <c r="I12" s="26">
        <v>0</v>
      </c>
      <c r="J12" s="26">
        <v>2</v>
      </c>
      <c r="K12" s="26">
        <v>0</v>
      </c>
      <c r="L12" s="26">
        <v>1</v>
      </c>
      <c r="M12" s="26">
        <v>0</v>
      </c>
      <c r="N12" s="26">
        <v>0</v>
      </c>
    </row>
    <row r="13" spans="1:14" ht="22.2" customHeight="1">
      <c r="A13" s="27"/>
      <c r="B13" s="27"/>
      <c r="C13" s="18" t="s">
        <v>313</v>
      </c>
      <c r="D13" s="13"/>
      <c r="E13" s="11" t="s">
        <v>1567</v>
      </c>
      <c r="F13" s="29"/>
      <c r="G13" s="27"/>
      <c r="H13" s="27"/>
      <c r="I13" s="27"/>
      <c r="J13" s="27"/>
      <c r="K13" s="27"/>
      <c r="L13" s="27"/>
      <c r="M13" s="27"/>
      <c r="N13" s="27"/>
    </row>
    <row r="14" spans="1:14" ht="22.2" customHeight="1">
      <c r="A14" s="9">
        <v>5</v>
      </c>
      <c r="B14" s="9" t="s">
        <v>6</v>
      </c>
      <c r="C14" s="18" t="s">
        <v>313</v>
      </c>
      <c r="D14" s="9" t="s">
        <v>10</v>
      </c>
      <c r="E14" s="11" t="s">
        <v>1568</v>
      </c>
      <c r="F14" s="7" t="s">
        <v>1472</v>
      </c>
      <c r="G14" s="9">
        <v>0</v>
      </c>
      <c r="H14" s="9">
        <v>42</v>
      </c>
      <c r="I14" s="9">
        <v>0</v>
      </c>
      <c r="J14" s="9">
        <v>2</v>
      </c>
      <c r="K14" s="9">
        <v>0</v>
      </c>
      <c r="L14" s="9">
        <v>1</v>
      </c>
      <c r="M14" s="9">
        <v>0</v>
      </c>
      <c r="N14" s="9">
        <v>0</v>
      </c>
    </row>
    <row r="15" spans="1:14" ht="22.2" customHeight="1">
      <c r="A15" s="23" t="s">
        <v>2</v>
      </c>
      <c r="B15" s="24"/>
      <c r="C15" s="24"/>
      <c r="D15" s="24"/>
      <c r="E15" s="25"/>
      <c r="F15" s="7" t="s">
        <v>8</v>
      </c>
      <c r="G15" s="9">
        <f t="shared" ref="G15:N15" si="0">SUM(G8:G14)</f>
        <v>120</v>
      </c>
      <c r="H15" s="9">
        <f t="shared" si="0"/>
        <v>166</v>
      </c>
      <c r="I15" s="9">
        <f t="shared" si="0"/>
        <v>4</v>
      </c>
      <c r="J15" s="9">
        <f t="shared" si="0"/>
        <v>6</v>
      </c>
      <c r="K15" s="9">
        <f t="shared" si="0"/>
        <v>2</v>
      </c>
      <c r="L15" s="9">
        <f t="shared" si="0"/>
        <v>3</v>
      </c>
      <c r="M15" s="9">
        <f t="shared" si="0"/>
        <v>60</v>
      </c>
      <c r="N15" s="9">
        <f t="shared" si="0"/>
        <v>5</v>
      </c>
    </row>
    <row r="18" spans="1:14" ht="22.2" customHeight="1">
      <c r="A18" s="3" t="s">
        <v>17</v>
      </c>
      <c r="C18" s="1" t="s">
        <v>1542</v>
      </c>
      <c r="E18" s="17"/>
    </row>
    <row r="19" spans="1:14" ht="22.2" customHeight="1">
      <c r="A19" s="3" t="s">
        <v>0</v>
      </c>
    </row>
    <row r="20" spans="1:14" ht="22.2" customHeight="1">
      <c r="A20" s="42" t="s">
        <v>1201</v>
      </c>
      <c r="B20" s="31"/>
      <c r="C20" s="28" t="s">
        <v>23</v>
      </c>
      <c r="D20" s="28" t="s">
        <v>10</v>
      </c>
      <c r="E20" s="28" t="s">
        <v>176</v>
      </c>
      <c r="F20" s="7" t="s">
        <v>9</v>
      </c>
      <c r="G20" s="32" t="s">
        <v>12</v>
      </c>
      <c r="H20" s="33"/>
      <c r="I20" s="32" t="s">
        <v>13</v>
      </c>
      <c r="J20" s="33"/>
      <c r="K20" s="32" t="s">
        <v>14</v>
      </c>
      <c r="L20" s="33"/>
      <c r="M20" s="36" t="s">
        <v>15</v>
      </c>
      <c r="N20" s="38" t="s">
        <v>11</v>
      </c>
    </row>
    <row r="21" spans="1:14" ht="22.2" customHeight="1">
      <c r="A21" s="40" t="s">
        <v>1514</v>
      </c>
      <c r="B21" s="41"/>
      <c r="C21" s="29"/>
      <c r="D21" s="29"/>
      <c r="E21" s="29"/>
      <c r="F21" s="7" t="str">
        <f>E20</f>
        <v>臺北市長春國小</v>
      </c>
      <c r="G21" s="34"/>
      <c r="H21" s="35"/>
      <c r="I21" s="34"/>
      <c r="J21" s="35"/>
      <c r="K21" s="34"/>
      <c r="L21" s="35"/>
      <c r="M21" s="37"/>
      <c r="N21" s="39"/>
    </row>
    <row r="22" spans="1:14" ht="22.2" customHeight="1">
      <c r="A22" s="23" t="s">
        <v>1</v>
      </c>
      <c r="B22" s="2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1543</v>
      </c>
      <c r="D23" s="9" t="s">
        <v>10</v>
      </c>
      <c r="E23" s="11" t="s">
        <v>1544</v>
      </c>
      <c r="F23" s="7" t="s">
        <v>1594</v>
      </c>
      <c r="G23" s="9">
        <v>34</v>
      </c>
      <c r="H23" s="9">
        <v>42</v>
      </c>
      <c r="I23" s="9">
        <v>0</v>
      </c>
      <c r="J23" s="9">
        <v>2</v>
      </c>
      <c r="K23" s="9">
        <v>0</v>
      </c>
      <c r="L23" s="9">
        <v>1</v>
      </c>
      <c r="M23" s="9">
        <v>25</v>
      </c>
      <c r="N23" s="9">
        <v>2</v>
      </c>
    </row>
    <row r="24" spans="1:14" ht="22.2" customHeight="1">
      <c r="A24" s="9">
        <v>2</v>
      </c>
      <c r="B24" s="9" t="s">
        <v>6</v>
      </c>
      <c r="C24" s="11" t="s">
        <v>1545</v>
      </c>
      <c r="D24" s="9" t="s">
        <v>10</v>
      </c>
      <c r="E24" s="11" t="s">
        <v>1546</v>
      </c>
      <c r="F24" s="7" t="s">
        <v>1595</v>
      </c>
      <c r="G24" s="9">
        <v>51</v>
      </c>
      <c r="H24" s="9">
        <v>60</v>
      </c>
      <c r="I24" s="9">
        <v>1</v>
      </c>
      <c r="J24" s="9">
        <v>2</v>
      </c>
      <c r="K24" s="9">
        <v>0</v>
      </c>
      <c r="L24" s="9">
        <v>1</v>
      </c>
      <c r="M24" s="9">
        <v>36</v>
      </c>
      <c r="N24" s="9">
        <v>3</v>
      </c>
    </row>
    <row r="25" spans="1:14" ht="22.2" customHeight="1">
      <c r="A25" s="26">
        <v>3</v>
      </c>
      <c r="B25" s="26" t="s">
        <v>7</v>
      </c>
      <c r="C25" s="11" t="s">
        <v>1547</v>
      </c>
      <c r="D25" s="15" t="s">
        <v>10</v>
      </c>
      <c r="E25" s="11" t="s">
        <v>1548</v>
      </c>
      <c r="F25" s="28" t="s">
        <v>1596</v>
      </c>
      <c r="G25" s="26">
        <v>11</v>
      </c>
      <c r="H25" s="26">
        <v>42</v>
      </c>
      <c r="I25" s="26">
        <v>0</v>
      </c>
      <c r="J25" s="26">
        <v>2</v>
      </c>
      <c r="K25" s="26">
        <v>0</v>
      </c>
      <c r="L25" s="26">
        <v>1</v>
      </c>
      <c r="M25" s="26">
        <v>18</v>
      </c>
      <c r="N25" s="26">
        <v>2</v>
      </c>
    </row>
    <row r="26" spans="1:14" ht="22.2" customHeight="1">
      <c r="A26" s="27"/>
      <c r="B26" s="27"/>
      <c r="C26" s="11" t="s">
        <v>1549</v>
      </c>
      <c r="D26" s="16"/>
      <c r="E26" s="11" t="s">
        <v>1550</v>
      </c>
      <c r="F26" s="29"/>
      <c r="G26" s="27"/>
      <c r="H26" s="27"/>
      <c r="I26" s="27"/>
      <c r="J26" s="27"/>
      <c r="K26" s="27"/>
      <c r="L26" s="27"/>
      <c r="M26" s="27"/>
      <c r="N26" s="27"/>
    </row>
    <row r="27" spans="1:14" ht="22.2" customHeight="1">
      <c r="A27" s="26">
        <v>4</v>
      </c>
      <c r="B27" s="26" t="s">
        <v>7</v>
      </c>
      <c r="C27" s="11" t="s">
        <v>1551</v>
      </c>
      <c r="D27" s="15" t="s">
        <v>10</v>
      </c>
      <c r="E27" s="11" t="s">
        <v>1552</v>
      </c>
      <c r="F27" s="28"/>
      <c r="G27" s="26"/>
      <c r="H27" s="26"/>
      <c r="I27" s="26"/>
      <c r="J27" s="26"/>
      <c r="K27" s="26"/>
      <c r="L27" s="26"/>
      <c r="M27" s="26"/>
      <c r="N27" s="26"/>
    </row>
    <row r="28" spans="1:14" ht="22.2" customHeight="1">
      <c r="A28" s="27"/>
      <c r="B28" s="27"/>
      <c r="C28" s="11" t="s">
        <v>1553</v>
      </c>
      <c r="D28" s="16"/>
      <c r="E28" s="11" t="s">
        <v>1554</v>
      </c>
      <c r="F28" s="29"/>
      <c r="G28" s="27"/>
      <c r="H28" s="27"/>
      <c r="I28" s="27"/>
      <c r="J28" s="27"/>
      <c r="K28" s="27"/>
      <c r="L28" s="27"/>
      <c r="M28" s="27"/>
      <c r="N28" s="27"/>
    </row>
    <row r="29" spans="1:14" ht="22.2" customHeight="1">
      <c r="A29" s="9">
        <v>5</v>
      </c>
      <c r="B29" s="9" t="s">
        <v>6</v>
      </c>
      <c r="C29" s="11" t="s">
        <v>1555</v>
      </c>
      <c r="D29" s="9" t="s">
        <v>10</v>
      </c>
      <c r="E29" s="11" t="s">
        <v>1556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3" t="s">
        <v>2</v>
      </c>
      <c r="B30" s="24"/>
      <c r="C30" s="24"/>
      <c r="D30" s="24"/>
      <c r="E30" s="25"/>
      <c r="F30" s="7" t="s">
        <v>8</v>
      </c>
      <c r="G30" s="9">
        <f t="shared" ref="G30:N30" si="1">SUM(G23:G29)</f>
        <v>96</v>
      </c>
      <c r="H30" s="9">
        <f t="shared" si="1"/>
        <v>144</v>
      </c>
      <c r="I30" s="9">
        <f t="shared" si="1"/>
        <v>1</v>
      </c>
      <c r="J30" s="9">
        <f t="shared" si="1"/>
        <v>6</v>
      </c>
      <c r="K30" s="9">
        <f t="shared" si="1"/>
        <v>0</v>
      </c>
      <c r="L30" s="9">
        <f t="shared" si="1"/>
        <v>3</v>
      </c>
      <c r="M30" s="9">
        <f t="shared" si="1"/>
        <v>79</v>
      </c>
      <c r="N30" s="9">
        <f t="shared" si="1"/>
        <v>7</v>
      </c>
    </row>
    <row r="32" spans="1:14" ht="22.2" customHeight="1">
      <c r="A32" s="17" t="s">
        <v>18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3" t="s">
        <v>16</v>
      </c>
      <c r="C33" s="1" t="s">
        <v>1527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42" t="s">
        <v>1201</v>
      </c>
      <c r="B35" s="31"/>
      <c r="C35" s="28" t="s">
        <v>406</v>
      </c>
      <c r="D35" s="28" t="s">
        <v>10</v>
      </c>
      <c r="E35" s="28" t="s">
        <v>653</v>
      </c>
      <c r="F35" s="7" t="s">
        <v>9</v>
      </c>
      <c r="G35" s="32" t="s">
        <v>12</v>
      </c>
      <c r="H35" s="33"/>
      <c r="I35" s="32" t="s">
        <v>13</v>
      </c>
      <c r="J35" s="33"/>
      <c r="K35" s="32" t="s">
        <v>14</v>
      </c>
      <c r="L35" s="33"/>
      <c r="M35" s="36" t="s">
        <v>15</v>
      </c>
      <c r="N35" s="38" t="s">
        <v>11</v>
      </c>
    </row>
    <row r="36" spans="1:14" ht="22.2" customHeight="1">
      <c r="A36" s="40" t="s">
        <v>1514</v>
      </c>
      <c r="B36" s="41"/>
      <c r="C36" s="29"/>
      <c r="D36" s="29"/>
      <c r="E36" s="29"/>
      <c r="F36" s="7" t="str">
        <f>E35</f>
        <v>臺北市永吉國小</v>
      </c>
      <c r="G36" s="34"/>
      <c r="H36" s="35"/>
      <c r="I36" s="34"/>
      <c r="J36" s="35"/>
      <c r="K36" s="34"/>
      <c r="L36" s="35"/>
      <c r="M36" s="37"/>
      <c r="N36" s="39"/>
    </row>
    <row r="37" spans="1:14" ht="22.2" customHeight="1">
      <c r="A37" s="23" t="s">
        <v>1</v>
      </c>
      <c r="B37" s="25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1528</v>
      </c>
      <c r="D38" s="9" t="s">
        <v>10</v>
      </c>
      <c r="E38" s="11" t="s">
        <v>1529</v>
      </c>
      <c r="F38" s="7" t="s">
        <v>1755</v>
      </c>
      <c r="G38" s="9">
        <v>8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15</v>
      </c>
      <c r="N38" s="9">
        <v>1</v>
      </c>
    </row>
    <row r="39" spans="1:14" ht="22.2" customHeight="1">
      <c r="A39" s="9">
        <v>2</v>
      </c>
      <c r="B39" s="9" t="s">
        <v>6</v>
      </c>
      <c r="C39" s="11" t="s">
        <v>1530</v>
      </c>
      <c r="D39" s="9" t="s">
        <v>10</v>
      </c>
      <c r="E39" s="11" t="s">
        <v>1531</v>
      </c>
      <c r="F39" s="7" t="s">
        <v>1756</v>
      </c>
      <c r="G39" s="9">
        <v>2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13</v>
      </c>
      <c r="N39" s="9">
        <v>1</v>
      </c>
    </row>
    <row r="40" spans="1:14" ht="22.2" customHeight="1">
      <c r="A40" s="26">
        <v>3</v>
      </c>
      <c r="B40" s="26" t="s">
        <v>7</v>
      </c>
      <c r="C40" s="11" t="s">
        <v>1532</v>
      </c>
      <c r="D40" s="15" t="s">
        <v>10</v>
      </c>
      <c r="E40" s="11" t="s">
        <v>1533</v>
      </c>
      <c r="F40" s="28" t="s">
        <v>1757</v>
      </c>
      <c r="G40" s="26">
        <v>52</v>
      </c>
      <c r="H40" s="26">
        <v>57</v>
      </c>
      <c r="I40" s="26">
        <v>1</v>
      </c>
      <c r="J40" s="26">
        <v>2</v>
      </c>
      <c r="K40" s="26">
        <v>0</v>
      </c>
      <c r="L40" s="26">
        <v>1</v>
      </c>
      <c r="M40" s="26">
        <v>47</v>
      </c>
      <c r="N40" s="26">
        <v>4</v>
      </c>
    </row>
    <row r="41" spans="1:14" ht="22.2" customHeight="1">
      <c r="A41" s="27"/>
      <c r="B41" s="27"/>
      <c r="C41" s="11" t="s">
        <v>1534</v>
      </c>
      <c r="D41" s="13"/>
      <c r="E41" s="11" t="s">
        <v>1535</v>
      </c>
      <c r="F41" s="29"/>
      <c r="G41" s="27"/>
      <c r="H41" s="27"/>
      <c r="I41" s="27"/>
      <c r="J41" s="27"/>
      <c r="K41" s="27"/>
      <c r="L41" s="27"/>
      <c r="M41" s="27"/>
      <c r="N41" s="27"/>
    </row>
    <row r="42" spans="1:14" ht="22.2" customHeight="1">
      <c r="A42" s="26">
        <v>4</v>
      </c>
      <c r="B42" s="26" t="s">
        <v>7</v>
      </c>
      <c r="C42" s="11" t="s">
        <v>1536</v>
      </c>
      <c r="D42" s="15" t="s">
        <v>10</v>
      </c>
      <c r="E42" s="11" t="s">
        <v>1537</v>
      </c>
      <c r="F42" s="28"/>
      <c r="G42" s="26"/>
      <c r="H42" s="26"/>
      <c r="I42" s="26"/>
      <c r="J42" s="26"/>
      <c r="K42" s="26"/>
      <c r="L42" s="26"/>
      <c r="M42" s="26"/>
      <c r="N42" s="26"/>
    </row>
    <row r="43" spans="1:14" ht="22.2" customHeight="1">
      <c r="A43" s="27"/>
      <c r="B43" s="27"/>
      <c r="C43" s="11" t="s">
        <v>1538</v>
      </c>
      <c r="D43" s="13"/>
      <c r="E43" s="11" t="s">
        <v>1539</v>
      </c>
      <c r="F43" s="29"/>
      <c r="G43" s="27"/>
      <c r="H43" s="27"/>
      <c r="I43" s="27"/>
      <c r="J43" s="27"/>
      <c r="K43" s="27"/>
      <c r="L43" s="27"/>
      <c r="M43" s="27"/>
      <c r="N43" s="27"/>
    </row>
    <row r="44" spans="1:14" ht="22.2" customHeight="1">
      <c r="A44" s="9">
        <v>5</v>
      </c>
      <c r="B44" s="9" t="s">
        <v>6</v>
      </c>
      <c r="C44" s="11" t="s">
        <v>1540</v>
      </c>
      <c r="D44" s="9" t="s">
        <v>10</v>
      </c>
      <c r="E44" s="11" t="s">
        <v>1541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3" t="s">
        <v>2</v>
      </c>
      <c r="B45" s="24"/>
      <c r="C45" s="24"/>
      <c r="D45" s="24"/>
      <c r="E45" s="25"/>
      <c r="F45" s="7" t="s">
        <v>8</v>
      </c>
      <c r="G45" s="9">
        <f t="shared" ref="G45:N45" si="2">SUM(G38:G44)</f>
        <v>62</v>
      </c>
      <c r="H45" s="9">
        <f t="shared" si="2"/>
        <v>141</v>
      </c>
      <c r="I45" s="9">
        <f t="shared" si="2"/>
        <v>1</v>
      </c>
      <c r="J45" s="9">
        <f t="shared" si="2"/>
        <v>6</v>
      </c>
      <c r="K45" s="9">
        <f t="shared" si="2"/>
        <v>0</v>
      </c>
      <c r="L45" s="9">
        <f t="shared" si="2"/>
        <v>3</v>
      </c>
      <c r="M45" s="9">
        <f t="shared" si="2"/>
        <v>75</v>
      </c>
      <c r="N45" s="9">
        <f t="shared" si="2"/>
        <v>6</v>
      </c>
    </row>
    <row r="48" spans="1:14" ht="22.2" customHeight="1">
      <c r="A48" s="3" t="s">
        <v>17</v>
      </c>
      <c r="C48" s="1" t="s">
        <v>1598</v>
      </c>
      <c r="E48" s="17"/>
    </row>
    <row r="49" spans="1:14" ht="22.2" customHeight="1">
      <c r="A49" s="3" t="s">
        <v>0</v>
      </c>
    </row>
    <row r="50" spans="1:14" ht="22.2" customHeight="1">
      <c r="A50" s="42" t="s">
        <v>1201</v>
      </c>
      <c r="B50" s="31"/>
      <c r="C50" s="28" t="s">
        <v>685</v>
      </c>
      <c r="D50" s="28" t="s">
        <v>10</v>
      </c>
      <c r="E50" s="28" t="s">
        <v>91</v>
      </c>
      <c r="F50" s="7" t="s">
        <v>9</v>
      </c>
      <c r="G50" s="32" t="s">
        <v>12</v>
      </c>
      <c r="H50" s="33"/>
      <c r="I50" s="32" t="s">
        <v>13</v>
      </c>
      <c r="J50" s="33"/>
      <c r="K50" s="32" t="s">
        <v>14</v>
      </c>
      <c r="L50" s="33"/>
      <c r="M50" s="36" t="s">
        <v>15</v>
      </c>
      <c r="N50" s="38" t="s">
        <v>11</v>
      </c>
    </row>
    <row r="51" spans="1:14" ht="22.2" customHeight="1">
      <c r="A51" s="40" t="s">
        <v>1597</v>
      </c>
      <c r="B51" s="41"/>
      <c r="C51" s="29"/>
      <c r="D51" s="29"/>
      <c r="E51" s="29"/>
      <c r="F51" s="7" t="str">
        <f>E50</f>
        <v>新北市麗林國小</v>
      </c>
      <c r="G51" s="34"/>
      <c r="H51" s="35"/>
      <c r="I51" s="34"/>
      <c r="J51" s="35"/>
      <c r="K51" s="34"/>
      <c r="L51" s="35"/>
      <c r="M51" s="37"/>
      <c r="N51" s="39"/>
    </row>
    <row r="52" spans="1:14" ht="22.2" customHeight="1">
      <c r="A52" s="23" t="s">
        <v>1</v>
      </c>
      <c r="B52" s="2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1599</v>
      </c>
      <c r="D53" s="9" t="s">
        <v>10</v>
      </c>
      <c r="E53" s="11" t="s">
        <v>1600</v>
      </c>
      <c r="F53" s="7" t="s">
        <v>1401</v>
      </c>
      <c r="G53" s="9">
        <v>21</v>
      </c>
      <c r="H53" s="9">
        <v>42</v>
      </c>
      <c r="I53" s="9">
        <v>0</v>
      </c>
      <c r="J53" s="9">
        <v>2</v>
      </c>
      <c r="K53" s="9">
        <v>0</v>
      </c>
      <c r="L53" s="9">
        <v>1</v>
      </c>
      <c r="M53" s="9">
        <v>18</v>
      </c>
      <c r="N53" s="9">
        <v>1</v>
      </c>
    </row>
    <row r="54" spans="1:14" ht="22.2" customHeight="1">
      <c r="A54" s="9">
        <v>2</v>
      </c>
      <c r="B54" s="9" t="s">
        <v>6</v>
      </c>
      <c r="C54" s="11" t="s">
        <v>1601</v>
      </c>
      <c r="D54" s="9" t="s">
        <v>10</v>
      </c>
      <c r="E54" s="11" t="s">
        <v>1602</v>
      </c>
      <c r="F54" s="7" t="s">
        <v>1765</v>
      </c>
      <c r="G54" s="9">
        <v>23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19</v>
      </c>
      <c r="N54" s="9">
        <v>2</v>
      </c>
    </row>
    <row r="55" spans="1:14" ht="22.2" customHeight="1">
      <c r="A55" s="26">
        <v>3</v>
      </c>
      <c r="B55" s="26" t="s">
        <v>7</v>
      </c>
      <c r="C55" s="11" t="s">
        <v>1603</v>
      </c>
      <c r="D55" s="15" t="s">
        <v>10</v>
      </c>
      <c r="E55" s="11" t="s">
        <v>1604</v>
      </c>
      <c r="F55" s="28" t="s">
        <v>1457</v>
      </c>
      <c r="G55" s="26">
        <v>14</v>
      </c>
      <c r="H55" s="26">
        <v>42</v>
      </c>
      <c r="I55" s="26">
        <v>0</v>
      </c>
      <c r="J55" s="26">
        <v>2</v>
      </c>
      <c r="K55" s="26">
        <v>0</v>
      </c>
      <c r="L55" s="26">
        <v>1</v>
      </c>
      <c r="M55" s="26">
        <v>20</v>
      </c>
      <c r="N55" s="26">
        <v>2</v>
      </c>
    </row>
    <row r="56" spans="1:14" ht="22.2" customHeight="1">
      <c r="A56" s="27"/>
      <c r="B56" s="27"/>
      <c r="C56" s="11" t="s">
        <v>1605</v>
      </c>
      <c r="D56" s="16"/>
      <c r="E56" s="11" t="s">
        <v>1606</v>
      </c>
      <c r="F56" s="29"/>
      <c r="G56" s="27"/>
      <c r="H56" s="27"/>
      <c r="I56" s="27"/>
      <c r="J56" s="27"/>
      <c r="K56" s="27"/>
      <c r="L56" s="27"/>
      <c r="M56" s="27"/>
      <c r="N56" s="27"/>
    </row>
    <row r="57" spans="1:14" ht="22.2" customHeight="1">
      <c r="A57" s="26">
        <v>4</v>
      </c>
      <c r="B57" s="26" t="s">
        <v>7</v>
      </c>
      <c r="C57" s="11" t="s">
        <v>1607</v>
      </c>
      <c r="D57" s="15" t="s">
        <v>10</v>
      </c>
      <c r="E57" s="11" t="s">
        <v>1608</v>
      </c>
      <c r="F57" s="28"/>
      <c r="G57" s="26"/>
      <c r="H57" s="26"/>
      <c r="I57" s="26"/>
      <c r="J57" s="26"/>
      <c r="K57" s="26"/>
      <c r="L57" s="26"/>
      <c r="M57" s="26"/>
      <c r="N57" s="26"/>
    </row>
    <row r="58" spans="1:14" ht="22.2" customHeight="1">
      <c r="A58" s="27"/>
      <c r="B58" s="27"/>
      <c r="C58" s="11" t="s">
        <v>1609</v>
      </c>
      <c r="D58" s="16"/>
      <c r="E58" s="11" t="s">
        <v>1610</v>
      </c>
      <c r="F58" s="29"/>
      <c r="G58" s="27"/>
      <c r="H58" s="27"/>
      <c r="I58" s="27"/>
      <c r="J58" s="27"/>
      <c r="K58" s="27"/>
      <c r="L58" s="27"/>
      <c r="M58" s="27"/>
      <c r="N58" s="27"/>
    </row>
    <row r="59" spans="1:14" ht="22.2" customHeight="1">
      <c r="A59" s="9">
        <v>5</v>
      </c>
      <c r="B59" s="9" t="s">
        <v>6</v>
      </c>
      <c r="C59" s="11" t="s">
        <v>1611</v>
      </c>
      <c r="D59" s="9" t="s">
        <v>10</v>
      </c>
      <c r="E59" s="11" t="s">
        <v>1612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3" t="s">
        <v>2</v>
      </c>
      <c r="B60" s="24"/>
      <c r="C60" s="24"/>
      <c r="D60" s="24"/>
      <c r="E60" s="25"/>
      <c r="F60" s="7" t="s">
        <v>8</v>
      </c>
      <c r="G60" s="9">
        <f t="shared" ref="G60:N60" si="3">SUM(G53:G59)</f>
        <v>58</v>
      </c>
      <c r="H60" s="9">
        <f t="shared" si="3"/>
        <v>126</v>
      </c>
      <c r="I60" s="9">
        <f t="shared" si="3"/>
        <v>0</v>
      </c>
      <c r="J60" s="9">
        <f t="shared" si="3"/>
        <v>6</v>
      </c>
      <c r="K60" s="9">
        <f t="shared" si="3"/>
        <v>0</v>
      </c>
      <c r="L60" s="9">
        <f t="shared" si="3"/>
        <v>3</v>
      </c>
      <c r="M60" s="9">
        <f t="shared" si="3"/>
        <v>57</v>
      </c>
      <c r="N60" s="9">
        <f t="shared" si="3"/>
        <v>5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1613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42" t="s">
        <v>1201</v>
      </c>
      <c r="B65" s="31"/>
      <c r="C65" s="28" t="s">
        <v>952</v>
      </c>
      <c r="D65" s="28" t="s">
        <v>10</v>
      </c>
      <c r="E65" s="28" t="s">
        <v>1338</v>
      </c>
      <c r="F65" s="7" t="s">
        <v>9</v>
      </c>
      <c r="G65" s="32" t="s">
        <v>12</v>
      </c>
      <c r="H65" s="33"/>
      <c r="I65" s="32" t="s">
        <v>13</v>
      </c>
      <c r="J65" s="33"/>
      <c r="K65" s="32" t="s">
        <v>14</v>
      </c>
      <c r="L65" s="33"/>
      <c r="M65" s="36" t="s">
        <v>15</v>
      </c>
      <c r="N65" s="38" t="s">
        <v>11</v>
      </c>
    </row>
    <row r="66" spans="1:14" ht="22.2" customHeight="1">
      <c r="A66" s="40" t="s">
        <v>1597</v>
      </c>
      <c r="B66" s="41"/>
      <c r="C66" s="29"/>
      <c r="D66" s="29"/>
      <c r="E66" s="29"/>
      <c r="F66" s="7" t="str">
        <f>C65</f>
        <v>新北市義學國小</v>
      </c>
      <c r="G66" s="34"/>
      <c r="H66" s="35"/>
      <c r="I66" s="34"/>
      <c r="J66" s="35"/>
      <c r="K66" s="34"/>
      <c r="L66" s="35"/>
      <c r="M66" s="37"/>
      <c r="N66" s="39"/>
    </row>
    <row r="67" spans="1:14" ht="22.2" customHeight="1">
      <c r="A67" s="23" t="s">
        <v>1</v>
      </c>
      <c r="B67" s="25"/>
      <c r="C67" s="8"/>
      <c r="D67" s="9"/>
      <c r="E67" s="10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1614</v>
      </c>
      <c r="D68" s="9" t="s">
        <v>10</v>
      </c>
      <c r="E68" s="11" t="s">
        <v>1615</v>
      </c>
      <c r="F68" s="7" t="s">
        <v>1790</v>
      </c>
      <c r="G68" s="9">
        <v>4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13</v>
      </c>
      <c r="N68" s="9">
        <v>1</v>
      </c>
    </row>
    <row r="69" spans="1:14" ht="22.2" customHeight="1">
      <c r="A69" s="9">
        <v>2</v>
      </c>
      <c r="B69" s="9" t="s">
        <v>6</v>
      </c>
      <c r="C69" s="11" t="s">
        <v>1616</v>
      </c>
      <c r="D69" s="9" t="s">
        <v>10</v>
      </c>
      <c r="E69" s="11" t="s">
        <v>1617</v>
      </c>
      <c r="F69" s="7" t="s">
        <v>1791</v>
      </c>
      <c r="G69" s="9">
        <v>42</v>
      </c>
      <c r="H69" s="9">
        <v>17</v>
      </c>
      <c r="I69" s="9">
        <v>2</v>
      </c>
      <c r="J69" s="9">
        <v>0</v>
      </c>
      <c r="K69" s="9">
        <v>1</v>
      </c>
      <c r="L69" s="9">
        <v>0</v>
      </c>
      <c r="M69" s="9">
        <v>17</v>
      </c>
      <c r="N69" s="9">
        <v>1</v>
      </c>
    </row>
    <row r="70" spans="1:14" ht="22.2" customHeight="1">
      <c r="A70" s="26">
        <v>3</v>
      </c>
      <c r="B70" s="26" t="s">
        <v>7</v>
      </c>
      <c r="C70" s="11" t="s">
        <v>1618</v>
      </c>
      <c r="D70" s="15" t="s">
        <v>10</v>
      </c>
      <c r="E70" s="11" t="s">
        <v>1619</v>
      </c>
      <c r="F70" s="28" t="s">
        <v>1792</v>
      </c>
      <c r="G70" s="26">
        <v>42</v>
      </c>
      <c r="H70" s="26">
        <v>33</v>
      </c>
      <c r="I70" s="26">
        <v>2</v>
      </c>
      <c r="J70" s="26">
        <v>0</v>
      </c>
      <c r="K70" s="26">
        <v>1</v>
      </c>
      <c r="L70" s="26">
        <v>0</v>
      </c>
      <c r="M70" s="26">
        <v>22</v>
      </c>
      <c r="N70" s="26">
        <v>1</v>
      </c>
    </row>
    <row r="71" spans="1:14" ht="22.2" customHeight="1">
      <c r="A71" s="27"/>
      <c r="B71" s="27"/>
      <c r="C71" s="11" t="s">
        <v>1620</v>
      </c>
      <c r="D71" s="13"/>
      <c r="E71" s="11" t="s">
        <v>1621</v>
      </c>
      <c r="F71" s="29"/>
      <c r="G71" s="27"/>
      <c r="H71" s="27"/>
      <c r="I71" s="27"/>
      <c r="J71" s="27"/>
      <c r="K71" s="27"/>
      <c r="L71" s="27"/>
      <c r="M71" s="27"/>
      <c r="N71" s="27"/>
    </row>
    <row r="72" spans="1:14" ht="22.2" customHeight="1">
      <c r="A72" s="26">
        <v>4</v>
      </c>
      <c r="B72" s="26" t="s">
        <v>7</v>
      </c>
      <c r="C72" s="11" t="s">
        <v>1622</v>
      </c>
      <c r="D72" s="15" t="s">
        <v>10</v>
      </c>
      <c r="E72" s="11" t="s">
        <v>1623</v>
      </c>
      <c r="F72" s="28" t="s">
        <v>1483</v>
      </c>
      <c r="G72" s="26">
        <v>42</v>
      </c>
      <c r="H72" s="26">
        <v>15</v>
      </c>
      <c r="I72" s="26">
        <v>2</v>
      </c>
      <c r="J72" s="26">
        <v>0</v>
      </c>
      <c r="K72" s="26">
        <v>1</v>
      </c>
      <c r="L72" s="26">
        <v>0</v>
      </c>
      <c r="M72" s="26">
        <v>16</v>
      </c>
      <c r="N72" s="26">
        <v>1</v>
      </c>
    </row>
    <row r="73" spans="1:14" ht="22.2" customHeight="1">
      <c r="A73" s="27"/>
      <c r="B73" s="27"/>
      <c r="C73" s="11" t="s">
        <v>1624</v>
      </c>
      <c r="D73" s="13"/>
      <c r="E73" s="11" t="s">
        <v>1625</v>
      </c>
      <c r="F73" s="29"/>
      <c r="G73" s="27"/>
      <c r="H73" s="27"/>
      <c r="I73" s="27"/>
      <c r="J73" s="27"/>
      <c r="K73" s="27"/>
      <c r="L73" s="27"/>
      <c r="M73" s="27"/>
      <c r="N73" s="27"/>
    </row>
    <row r="74" spans="1:14" ht="22.2" customHeight="1">
      <c r="A74" s="9">
        <v>5</v>
      </c>
      <c r="B74" s="9" t="s">
        <v>6</v>
      </c>
      <c r="C74" s="11" t="s">
        <v>1626</v>
      </c>
      <c r="D74" s="9" t="s">
        <v>10</v>
      </c>
      <c r="E74" s="18" t="s">
        <v>313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3" t="s">
        <v>2</v>
      </c>
      <c r="B75" s="24"/>
      <c r="C75" s="24"/>
      <c r="D75" s="24"/>
      <c r="E75" s="25"/>
      <c r="F75" s="7" t="s">
        <v>8</v>
      </c>
      <c r="G75" s="9">
        <f t="shared" ref="G75:N75" si="4">SUM(G68:G74)</f>
        <v>130</v>
      </c>
      <c r="H75" s="9">
        <f t="shared" si="4"/>
        <v>107</v>
      </c>
      <c r="I75" s="9">
        <f t="shared" si="4"/>
        <v>6</v>
      </c>
      <c r="J75" s="9">
        <f t="shared" si="4"/>
        <v>2</v>
      </c>
      <c r="K75" s="9">
        <f t="shared" si="4"/>
        <v>3</v>
      </c>
      <c r="L75" s="9">
        <f t="shared" si="4"/>
        <v>1</v>
      </c>
      <c r="M75" s="9">
        <f t="shared" si="4"/>
        <v>68</v>
      </c>
      <c r="N75" s="9">
        <f t="shared" si="4"/>
        <v>4</v>
      </c>
    </row>
    <row r="78" spans="1:14" ht="22.2" customHeight="1">
      <c r="A78" s="3" t="s">
        <v>17</v>
      </c>
      <c r="C78" s="1" t="s">
        <v>1627</v>
      </c>
      <c r="E78" s="17"/>
    </row>
    <row r="79" spans="1:14" ht="22.2" customHeight="1">
      <c r="A79" s="3" t="s">
        <v>0</v>
      </c>
    </row>
    <row r="80" spans="1:14" ht="22.2" customHeight="1">
      <c r="A80" s="42" t="s">
        <v>1201</v>
      </c>
      <c r="B80" s="31"/>
      <c r="C80" s="28" t="s">
        <v>809</v>
      </c>
      <c r="D80" s="28" t="s">
        <v>10</v>
      </c>
      <c r="E80" s="28" t="s">
        <v>242</v>
      </c>
      <c r="F80" s="7" t="s">
        <v>9</v>
      </c>
      <c r="G80" s="32" t="s">
        <v>12</v>
      </c>
      <c r="H80" s="33"/>
      <c r="I80" s="32" t="s">
        <v>13</v>
      </c>
      <c r="J80" s="33"/>
      <c r="K80" s="32" t="s">
        <v>14</v>
      </c>
      <c r="L80" s="33"/>
      <c r="M80" s="36" t="s">
        <v>15</v>
      </c>
      <c r="N80" s="38" t="s">
        <v>11</v>
      </c>
    </row>
    <row r="81" spans="1:14" ht="22.2" customHeight="1">
      <c r="A81" s="40" t="s">
        <v>1597</v>
      </c>
      <c r="B81" s="41"/>
      <c r="C81" s="29"/>
      <c r="D81" s="29"/>
      <c r="E81" s="29"/>
      <c r="F81" s="7" t="str">
        <f>E80</f>
        <v>竹縣興隆國小</v>
      </c>
      <c r="G81" s="34"/>
      <c r="H81" s="35"/>
      <c r="I81" s="34"/>
      <c r="J81" s="35"/>
      <c r="K81" s="34"/>
      <c r="L81" s="35"/>
      <c r="M81" s="37"/>
      <c r="N81" s="39"/>
    </row>
    <row r="82" spans="1:14" ht="22.2" customHeight="1">
      <c r="A82" s="23" t="s">
        <v>1</v>
      </c>
      <c r="B82" s="2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1628</v>
      </c>
      <c r="D83" s="9" t="s">
        <v>10</v>
      </c>
      <c r="E83" s="11" t="s">
        <v>1629</v>
      </c>
      <c r="F83" s="7" t="s">
        <v>1787</v>
      </c>
      <c r="G83" s="9">
        <v>11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15</v>
      </c>
      <c r="N83" s="9">
        <v>2</v>
      </c>
    </row>
    <row r="84" spans="1:14" ht="22.2" customHeight="1">
      <c r="A84" s="9">
        <v>2</v>
      </c>
      <c r="B84" s="9" t="s">
        <v>6</v>
      </c>
      <c r="C84" s="11" t="s">
        <v>1630</v>
      </c>
      <c r="D84" s="9" t="s">
        <v>10</v>
      </c>
      <c r="E84" s="11" t="s">
        <v>1631</v>
      </c>
      <c r="F84" s="7" t="s">
        <v>1788</v>
      </c>
      <c r="G84" s="9">
        <v>7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13</v>
      </c>
      <c r="N84" s="9">
        <v>3</v>
      </c>
    </row>
    <row r="85" spans="1:14" ht="22.2" customHeight="1">
      <c r="A85" s="26">
        <v>3</v>
      </c>
      <c r="B85" s="26" t="s">
        <v>7</v>
      </c>
      <c r="C85" s="11" t="s">
        <v>1632</v>
      </c>
      <c r="D85" s="15" t="s">
        <v>10</v>
      </c>
      <c r="E85" s="11" t="s">
        <v>1633</v>
      </c>
      <c r="F85" s="28" t="s">
        <v>1789</v>
      </c>
      <c r="G85" s="26">
        <v>46</v>
      </c>
      <c r="H85" s="26">
        <v>50</v>
      </c>
      <c r="I85" s="26">
        <v>1</v>
      </c>
      <c r="J85" s="26">
        <v>2</v>
      </c>
      <c r="K85" s="26">
        <v>0</v>
      </c>
      <c r="L85" s="26">
        <v>1</v>
      </c>
      <c r="M85" s="26">
        <v>36</v>
      </c>
      <c r="N85" s="26">
        <v>3</v>
      </c>
    </row>
    <row r="86" spans="1:14" ht="22.2" customHeight="1">
      <c r="A86" s="27"/>
      <c r="B86" s="27"/>
      <c r="C86" s="11" t="s">
        <v>1634</v>
      </c>
      <c r="D86" s="16"/>
      <c r="E86" s="11" t="s">
        <v>1635</v>
      </c>
      <c r="F86" s="29"/>
      <c r="G86" s="27"/>
      <c r="H86" s="27"/>
      <c r="I86" s="27"/>
      <c r="J86" s="27"/>
      <c r="K86" s="27"/>
      <c r="L86" s="27"/>
      <c r="M86" s="27"/>
      <c r="N86" s="27"/>
    </row>
    <row r="87" spans="1:14" ht="22.2" customHeight="1">
      <c r="A87" s="26">
        <v>4</v>
      </c>
      <c r="B87" s="26" t="s">
        <v>7</v>
      </c>
      <c r="C87" s="11" t="s">
        <v>1636</v>
      </c>
      <c r="D87" s="15" t="s">
        <v>10</v>
      </c>
      <c r="E87" s="11" t="s">
        <v>1637</v>
      </c>
      <c r="F87" s="28"/>
      <c r="G87" s="26"/>
      <c r="H87" s="26"/>
      <c r="I87" s="26"/>
      <c r="J87" s="26"/>
      <c r="K87" s="26"/>
      <c r="L87" s="26"/>
      <c r="M87" s="26"/>
      <c r="N87" s="26"/>
    </row>
    <row r="88" spans="1:14" ht="22.2" customHeight="1">
      <c r="A88" s="27"/>
      <c r="B88" s="27"/>
      <c r="C88" s="11" t="s">
        <v>1638</v>
      </c>
      <c r="D88" s="16"/>
      <c r="E88" s="11" t="s">
        <v>1639</v>
      </c>
      <c r="F88" s="29"/>
      <c r="G88" s="27"/>
      <c r="H88" s="27"/>
      <c r="I88" s="27"/>
      <c r="J88" s="27"/>
      <c r="K88" s="27"/>
      <c r="L88" s="27"/>
      <c r="M88" s="27"/>
      <c r="N88" s="27"/>
    </row>
    <row r="89" spans="1:14" ht="22.2" customHeight="1">
      <c r="A89" s="9">
        <v>5</v>
      </c>
      <c r="B89" s="9" t="s">
        <v>6</v>
      </c>
      <c r="C89" s="11" t="s">
        <v>1640</v>
      </c>
      <c r="D89" s="9" t="s">
        <v>10</v>
      </c>
      <c r="E89" s="11" t="s">
        <v>1641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23" t="s">
        <v>2</v>
      </c>
      <c r="B90" s="24"/>
      <c r="C90" s="24"/>
      <c r="D90" s="24"/>
      <c r="E90" s="25"/>
      <c r="F90" s="7" t="s">
        <v>8</v>
      </c>
      <c r="G90" s="9">
        <f t="shared" ref="G90:N90" si="5">SUM(G83:G89)</f>
        <v>64</v>
      </c>
      <c r="H90" s="9">
        <f t="shared" si="5"/>
        <v>134</v>
      </c>
      <c r="I90" s="9">
        <f t="shared" si="5"/>
        <v>1</v>
      </c>
      <c r="J90" s="9">
        <f t="shared" si="5"/>
        <v>6</v>
      </c>
      <c r="K90" s="9">
        <f t="shared" si="5"/>
        <v>0</v>
      </c>
      <c r="L90" s="9">
        <f t="shared" si="5"/>
        <v>3</v>
      </c>
      <c r="M90" s="9">
        <f t="shared" si="5"/>
        <v>64</v>
      </c>
      <c r="N90" s="9">
        <f t="shared" si="5"/>
        <v>8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2009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42" t="s">
        <v>1932</v>
      </c>
      <c r="B95" s="31"/>
      <c r="C95" s="28" t="s">
        <v>142</v>
      </c>
      <c r="D95" s="28" t="s">
        <v>10</v>
      </c>
      <c r="E95" s="28" t="s">
        <v>240</v>
      </c>
      <c r="F95" s="7" t="s">
        <v>9</v>
      </c>
      <c r="G95" s="32" t="s">
        <v>12</v>
      </c>
      <c r="H95" s="33"/>
      <c r="I95" s="32" t="s">
        <v>13</v>
      </c>
      <c r="J95" s="33"/>
      <c r="K95" s="32" t="s">
        <v>14</v>
      </c>
      <c r="L95" s="33"/>
      <c r="M95" s="36" t="s">
        <v>15</v>
      </c>
      <c r="N95" s="38" t="s">
        <v>11</v>
      </c>
    </row>
    <row r="96" spans="1:14" ht="22.2" customHeight="1">
      <c r="A96" s="40" t="s">
        <v>1933</v>
      </c>
      <c r="B96" s="41"/>
      <c r="C96" s="29"/>
      <c r="D96" s="29"/>
      <c r="E96" s="29"/>
      <c r="F96" s="7" t="str">
        <f>E95</f>
        <v>台北市民生國小</v>
      </c>
      <c r="G96" s="34"/>
      <c r="H96" s="35"/>
      <c r="I96" s="34"/>
      <c r="J96" s="35"/>
      <c r="K96" s="34"/>
      <c r="L96" s="35"/>
      <c r="M96" s="37"/>
      <c r="N96" s="39"/>
    </row>
    <row r="97" spans="1:14" ht="22.2" customHeight="1">
      <c r="A97" s="23" t="s">
        <v>1</v>
      </c>
      <c r="B97" s="25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1565</v>
      </c>
      <c r="D98" s="9" t="s">
        <v>10</v>
      </c>
      <c r="E98" s="11" t="s">
        <v>2010</v>
      </c>
      <c r="F98" s="7" t="s">
        <v>2109</v>
      </c>
      <c r="G98" s="9">
        <v>42</v>
      </c>
      <c r="H98" s="9">
        <v>17</v>
      </c>
      <c r="I98" s="9">
        <v>2</v>
      </c>
      <c r="J98" s="9">
        <v>0</v>
      </c>
      <c r="K98" s="9">
        <v>1</v>
      </c>
      <c r="L98" s="9">
        <v>0</v>
      </c>
      <c r="M98" s="9">
        <v>18</v>
      </c>
      <c r="N98" s="9">
        <v>1</v>
      </c>
    </row>
    <row r="99" spans="1:14" ht="22.2" customHeight="1">
      <c r="A99" s="9">
        <v>2</v>
      </c>
      <c r="B99" s="9" t="s">
        <v>6</v>
      </c>
      <c r="C99" s="11" t="s">
        <v>1561</v>
      </c>
      <c r="D99" s="9" t="s">
        <v>10</v>
      </c>
      <c r="E99" s="11" t="s">
        <v>2011</v>
      </c>
      <c r="F99" s="7" t="s">
        <v>2110</v>
      </c>
      <c r="G99" s="9">
        <v>29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20</v>
      </c>
      <c r="N99" s="9">
        <v>4</v>
      </c>
    </row>
    <row r="100" spans="1:14" ht="22.2" customHeight="1">
      <c r="A100" s="26">
        <v>3</v>
      </c>
      <c r="B100" s="26" t="s">
        <v>7</v>
      </c>
      <c r="C100" s="11" t="s">
        <v>1563</v>
      </c>
      <c r="D100" s="15" t="s">
        <v>10</v>
      </c>
      <c r="E100" s="11" t="s">
        <v>2012</v>
      </c>
      <c r="F100" s="28" t="s">
        <v>2111</v>
      </c>
      <c r="G100" s="26">
        <v>22</v>
      </c>
      <c r="H100" s="26">
        <v>42</v>
      </c>
      <c r="I100" s="26">
        <v>0</v>
      </c>
      <c r="J100" s="26">
        <v>2</v>
      </c>
      <c r="K100" s="26">
        <v>0</v>
      </c>
      <c r="L100" s="26">
        <v>1</v>
      </c>
      <c r="M100" s="26">
        <v>19</v>
      </c>
      <c r="N100" s="26">
        <v>2</v>
      </c>
    </row>
    <row r="101" spans="1:14" ht="22.2" customHeight="1">
      <c r="A101" s="27"/>
      <c r="B101" s="27"/>
      <c r="C101" s="11" t="s">
        <v>1568</v>
      </c>
      <c r="D101" s="13"/>
      <c r="E101" s="11" t="s">
        <v>2013</v>
      </c>
      <c r="F101" s="29"/>
      <c r="G101" s="27"/>
      <c r="H101" s="27"/>
      <c r="I101" s="27"/>
      <c r="J101" s="27"/>
      <c r="K101" s="27"/>
      <c r="L101" s="27"/>
      <c r="M101" s="27"/>
      <c r="N101" s="27"/>
    </row>
    <row r="102" spans="1:14" ht="22.2" customHeight="1">
      <c r="A102" s="26">
        <v>4</v>
      </c>
      <c r="B102" s="26" t="s">
        <v>7</v>
      </c>
      <c r="C102" s="11" t="s">
        <v>1566</v>
      </c>
      <c r="D102" s="15" t="s">
        <v>10</v>
      </c>
      <c r="E102" s="11" t="s">
        <v>2014</v>
      </c>
      <c r="F102" s="28" t="s">
        <v>2112</v>
      </c>
      <c r="G102" s="26">
        <v>14</v>
      </c>
      <c r="H102" s="26">
        <v>42</v>
      </c>
      <c r="I102" s="26">
        <v>0</v>
      </c>
      <c r="J102" s="26">
        <v>2</v>
      </c>
      <c r="K102" s="26">
        <v>0</v>
      </c>
      <c r="L102" s="26">
        <v>1</v>
      </c>
      <c r="M102" s="26">
        <v>14</v>
      </c>
      <c r="N102" s="26">
        <v>1</v>
      </c>
    </row>
    <row r="103" spans="1:14" ht="22.2" customHeight="1">
      <c r="A103" s="27"/>
      <c r="B103" s="27"/>
      <c r="C103" s="11" t="s">
        <v>1567</v>
      </c>
      <c r="D103" s="13"/>
      <c r="E103" s="11" t="s">
        <v>2015</v>
      </c>
      <c r="F103" s="29"/>
      <c r="G103" s="27"/>
      <c r="H103" s="27"/>
      <c r="I103" s="27"/>
      <c r="J103" s="27"/>
      <c r="K103" s="27"/>
      <c r="L103" s="27"/>
      <c r="M103" s="27"/>
      <c r="N103" s="27"/>
    </row>
    <row r="104" spans="1:14" ht="22.2" customHeight="1">
      <c r="A104" s="9">
        <v>5</v>
      </c>
      <c r="B104" s="9" t="s">
        <v>6</v>
      </c>
      <c r="C104" s="11" t="s">
        <v>1559</v>
      </c>
      <c r="D104" s="9" t="s">
        <v>10</v>
      </c>
      <c r="E104" s="11" t="s">
        <v>2016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3" t="s">
        <v>2</v>
      </c>
      <c r="B105" s="24"/>
      <c r="C105" s="24"/>
      <c r="D105" s="24"/>
      <c r="E105" s="25"/>
      <c r="F105" s="7" t="s">
        <v>8</v>
      </c>
      <c r="G105" s="9">
        <f t="shared" ref="G105:N105" si="6">SUM(G98:G104)</f>
        <v>107</v>
      </c>
      <c r="H105" s="9">
        <f t="shared" si="6"/>
        <v>143</v>
      </c>
      <c r="I105" s="9">
        <f t="shared" si="6"/>
        <v>2</v>
      </c>
      <c r="J105" s="9">
        <f t="shared" si="6"/>
        <v>6</v>
      </c>
      <c r="K105" s="9">
        <f t="shared" si="6"/>
        <v>1</v>
      </c>
      <c r="L105" s="9">
        <f t="shared" si="6"/>
        <v>3</v>
      </c>
      <c r="M105" s="9">
        <f t="shared" si="6"/>
        <v>71</v>
      </c>
      <c r="N105" s="9">
        <f t="shared" si="6"/>
        <v>8</v>
      </c>
    </row>
    <row r="108" spans="1:14" ht="22.2" customHeight="1">
      <c r="A108" s="3" t="s">
        <v>17</v>
      </c>
      <c r="C108" s="1" t="s">
        <v>2018</v>
      </c>
      <c r="E108" s="17"/>
    </row>
    <row r="109" spans="1:14" ht="22.2" customHeight="1">
      <c r="A109" s="3" t="s">
        <v>0</v>
      </c>
    </row>
    <row r="110" spans="1:14" ht="22.2" customHeight="1">
      <c r="A110" s="42" t="s">
        <v>1932</v>
      </c>
      <c r="B110" s="31"/>
      <c r="C110" s="28" t="s">
        <v>176</v>
      </c>
      <c r="D110" s="28" t="s">
        <v>10</v>
      </c>
      <c r="E110" s="28" t="s">
        <v>143</v>
      </c>
      <c r="F110" s="7" t="s">
        <v>9</v>
      </c>
      <c r="G110" s="32" t="s">
        <v>12</v>
      </c>
      <c r="H110" s="33"/>
      <c r="I110" s="32" t="s">
        <v>13</v>
      </c>
      <c r="J110" s="33"/>
      <c r="K110" s="32" t="s">
        <v>14</v>
      </c>
      <c r="L110" s="33"/>
      <c r="M110" s="36" t="s">
        <v>15</v>
      </c>
      <c r="N110" s="38" t="s">
        <v>11</v>
      </c>
    </row>
    <row r="111" spans="1:14" ht="22.2" customHeight="1">
      <c r="A111" s="40" t="s">
        <v>2017</v>
      </c>
      <c r="B111" s="41"/>
      <c r="C111" s="29"/>
      <c r="D111" s="29"/>
      <c r="E111" s="29"/>
      <c r="F111" s="7" t="str">
        <f>C110</f>
        <v>臺北市長春國小</v>
      </c>
      <c r="G111" s="34"/>
      <c r="H111" s="35"/>
      <c r="I111" s="34"/>
      <c r="J111" s="35"/>
      <c r="K111" s="34"/>
      <c r="L111" s="35"/>
      <c r="M111" s="37"/>
      <c r="N111" s="39"/>
    </row>
    <row r="112" spans="1:14" ht="22.2" customHeight="1">
      <c r="A112" s="23" t="s">
        <v>1</v>
      </c>
      <c r="B112" s="2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1544</v>
      </c>
      <c r="D113" s="9" t="s">
        <v>10</v>
      </c>
      <c r="E113" s="11" t="s">
        <v>2019</v>
      </c>
      <c r="F113" s="7" t="s">
        <v>2117</v>
      </c>
      <c r="G113" s="9">
        <v>42</v>
      </c>
      <c r="H113" s="9">
        <v>24</v>
      </c>
      <c r="I113" s="9">
        <v>2</v>
      </c>
      <c r="J113" s="9">
        <v>0</v>
      </c>
      <c r="K113" s="9">
        <v>1</v>
      </c>
      <c r="L113" s="9">
        <v>0</v>
      </c>
      <c r="M113" s="9">
        <v>21</v>
      </c>
      <c r="N113" s="9">
        <v>1</v>
      </c>
    </row>
    <row r="114" spans="1:14" ht="22.2" customHeight="1">
      <c r="A114" s="9">
        <v>2</v>
      </c>
      <c r="B114" s="9" t="s">
        <v>6</v>
      </c>
      <c r="C114" s="11" t="s">
        <v>1546</v>
      </c>
      <c r="D114" s="9" t="s">
        <v>10</v>
      </c>
      <c r="E114" s="11" t="s">
        <v>2020</v>
      </c>
      <c r="F114" s="7" t="s">
        <v>2118</v>
      </c>
      <c r="G114" s="9">
        <v>60</v>
      </c>
      <c r="H114" s="9">
        <v>48</v>
      </c>
      <c r="I114" s="9">
        <v>2</v>
      </c>
      <c r="J114" s="9">
        <v>1</v>
      </c>
      <c r="K114" s="9">
        <v>1</v>
      </c>
      <c r="L114" s="9">
        <v>0</v>
      </c>
      <c r="M114" s="9">
        <v>33</v>
      </c>
      <c r="N114" s="9">
        <v>1</v>
      </c>
    </row>
    <row r="115" spans="1:14" ht="22.2" customHeight="1">
      <c r="A115" s="26">
        <v>3</v>
      </c>
      <c r="B115" s="26" t="s">
        <v>7</v>
      </c>
      <c r="C115" s="11" t="s">
        <v>1550</v>
      </c>
      <c r="D115" s="15" t="s">
        <v>10</v>
      </c>
      <c r="E115" s="11" t="s">
        <v>2021</v>
      </c>
      <c r="F115" s="28" t="s">
        <v>2119</v>
      </c>
      <c r="G115" s="26">
        <v>42</v>
      </c>
      <c r="H115" s="26">
        <v>13</v>
      </c>
      <c r="I115" s="26">
        <v>2</v>
      </c>
      <c r="J115" s="26">
        <v>0</v>
      </c>
      <c r="K115" s="26">
        <v>1</v>
      </c>
      <c r="L115" s="26">
        <v>0</v>
      </c>
      <c r="M115" s="26">
        <v>17</v>
      </c>
      <c r="N115" s="26">
        <v>2</v>
      </c>
    </row>
    <row r="116" spans="1:14" ht="22.2" customHeight="1">
      <c r="A116" s="27"/>
      <c r="B116" s="27"/>
      <c r="C116" s="11" t="s">
        <v>1548</v>
      </c>
      <c r="D116" s="16"/>
      <c r="E116" s="11" t="s">
        <v>2022</v>
      </c>
      <c r="F116" s="29"/>
      <c r="G116" s="27"/>
      <c r="H116" s="27"/>
      <c r="I116" s="27"/>
      <c r="J116" s="27"/>
      <c r="K116" s="27"/>
      <c r="L116" s="27"/>
      <c r="M116" s="27"/>
      <c r="N116" s="27"/>
    </row>
    <row r="117" spans="1:14" ht="22.2" customHeight="1">
      <c r="A117" s="26">
        <v>4</v>
      </c>
      <c r="B117" s="26" t="s">
        <v>7</v>
      </c>
      <c r="C117" s="11" t="s">
        <v>1554</v>
      </c>
      <c r="D117" s="15" t="s">
        <v>10</v>
      </c>
      <c r="E117" s="11" t="s">
        <v>2023</v>
      </c>
      <c r="F117" s="28"/>
      <c r="G117" s="26"/>
      <c r="H117" s="26"/>
      <c r="I117" s="26"/>
      <c r="J117" s="26"/>
      <c r="K117" s="26"/>
      <c r="L117" s="26"/>
      <c r="M117" s="26"/>
      <c r="N117" s="26"/>
    </row>
    <row r="118" spans="1:14" ht="22.2" customHeight="1">
      <c r="A118" s="27"/>
      <c r="B118" s="27"/>
      <c r="C118" s="11" t="s">
        <v>1552</v>
      </c>
      <c r="D118" s="16"/>
      <c r="E118" s="11" t="s">
        <v>2024</v>
      </c>
      <c r="F118" s="29"/>
      <c r="G118" s="27"/>
      <c r="H118" s="27"/>
      <c r="I118" s="27"/>
      <c r="J118" s="27"/>
      <c r="K118" s="27"/>
      <c r="L118" s="27"/>
      <c r="M118" s="27"/>
      <c r="N118" s="27"/>
    </row>
    <row r="119" spans="1:14" ht="22.2" customHeight="1">
      <c r="A119" s="9">
        <v>5</v>
      </c>
      <c r="B119" s="9" t="s">
        <v>6</v>
      </c>
      <c r="C119" s="11" t="s">
        <v>1556</v>
      </c>
      <c r="D119" s="9" t="s">
        <v>10</v>
      </c>
      <c r="E119" s="11" t="s">
        <v>2025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3" t="s">
        <v>2</v>
      </c>
      <c r="B120" s="24"/>
      <c r="C120" s="24"/>
      <c r="D120" s="24"/>
      <c r="E120" s="25"/>
      <c r="F120" s="7" t="s">
        <v>8</v>
      </c>
      <c r="G120" s="9">
        <f t="shared" ref="G120:N120" si="7">SUM(G113:G119)</f>
        <v>144</v>
      </c>
      <c r="H120" s="9">
        <f t="shared" si="7"/>
        <v>85</v>
      </c>
      <c r="I120" s="9">
        <f t="shared" si="7"/>
        <v>6</v>
      </c>
      <c r="J120" s="9">
        <f t="shared" si="7"/>
        <v>1</v>
      </c>
      <c r="K120" s="9">
        <f t="shared" si="7"/>
        <v>3</v>
      </c>
      <c r="L120" s="9">
        <f t="shared" si="7"/>
        <v>0</v>
      </c>
      <c r="M120" s="9">
        <f t="shared" si="7"/>
        <v>71</v>
      </c>
      <c r="N120" s="9">
        <f t="shared" si="7"/>
        <v>4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2026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42" t="s">
        <v>1932</v>
      </c>
      <c r="B125" s="31"/>
      <c r="C125" s="28" t="s">
        <v>406</v>
      </c>
      <c r="D125" s="28" t="s">
        <v>10</v>
      </c>
      <c r="E125" s="28" t="s">
        <v>685</v>
      </c>
      <c r="F125" s="7" t="s">
        <v>9</v>
      </c>
      <c r="G125" s="32" t="s">
        <v>12</v>
      </c>
      <c r="H125" s="33"/>
      <c r="I125" s="32" t="s">
        <v>13</v>
      </c>
      <c r="J125" s="33"/>
      <c r="K125" s="32" t="s">
        <v>14</v>
      </c>
      <c r="L125" s="33"/>
      <c r="M125" s="36" t="s">
        <v>15</v>
      </c>
      <c r="N125" s="38" t="s">
        <v>11</v>
      </c>
    </row>
    <row r="126" spans="1:14" ht="22.2" customHeight="1">
      <c r="A126" s="40" t="s">
        <v>2017</v>
      </c>
      <c r="B126" s="41"/>
      <c r="C126" s="29"/>
      <c r="D126" s="29"/>
      <c r="E126" s="29"/>
      <c r="F126" s="7" t="str">
        <f>C125</f>
        <v>北市福德國小</v>
      </c>
      <c r="G126" s="34"/>
      <c r="H126" s="35"/>
      <c r="I126" s="34"/>
      <c r="J126" s="35"/>
      <c r="K126" s="34"/>
      <c r="L126" s="35"/>
      <c r="M126" s="37"/>
      <c r="N126" s="39"/>
    </row>
    <row r="127" spans="1:14" ht="22.2" customHeight="1">
      <c r="A127" s="23" t="s">
        <v>1</v>
      </c>
      <c r="B127" s="25"/>
      <c r="C127" s="8"/>
      <c r="D127" s="9"/>
      <c r="E127" s="10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1532</v>
      </c>
      <c r="D128" s="9" t="s">
        <v>10</v>
      </c>
      <c r="E128" s="11" t="s">
        <v>1599</v>
      </c>
      <c r="F128" s="7" t="s">
        <v>2120</v>
      </c>
      <c r="G128" s="9">
        <v>42</v>
      </c>
      <c r="H128" s="9">
        <v>22</v>
      </c>
      <c r="I128" s="9">
        <v>2</v>
      </c>
      <c r="J128" s="9">
        <v>0</v>
      </c>
      <c r="K128" s="9">
        <v>1</v>
      </c>
      <c r="L128" s="9">
        <v>0</v>
      </c>
      <c r="M128" s="9">
        <v>20</v>
      </c>
      <c r="N128" s="9">
        <v>1</v>
      </c>
    </row>
    <row r="129" spans="1:14" ht="22.2" customHeight="1">
      <c r="A129" s="9">
        <v>2</v>
      </c>
      <c r="B129" s="9" t="s">
        <v>6</v>
      </c>
      <c r="C129" s="11" t="s">
        <v>1538</v>
      </c>
      <c r="D129" s="9" t="s">
        <v>10</v>
      </c>
      <c r="E129" s="11" t="s">
        <v>1601</v>
      </c>
      <c r="F129" s="7" t="s">
        <v>2121</v>
      </c>
      <c r="G129" s="9">
        <v>59</v>
      </c>
      <c r="H129" s="9">
        <v>44</v>
      </c>
      <c r="I129" s="9">
        <v>2</v>
      </c>
      <c r="J129" s="9">
        <v>1</v>
      </c>
      <c r="K129" s="9">
        <v>1</v>
      </c>
      <c r="L129" s="9">
        <v>0</v>
      </c>
      <c r="M129" s="9">
        <v>29</v>
      </c>
      <c r="N129" s="9">
        <v>2</v>
      </c>
    </row>
    <row r="130" spans="1:14" ht="22.2" customHeight="1">
      <c r="A130" s="26">
        <v>3</v>
      </c>
      <c r="B130" s="26" t="s">
        <v>7</v>
      </c>
      <c r="C130" s="11" t="s">
        <v>1540</v>
      </c>
      <c r="D130" s="15" t="s">
        <v>10</v>
      </c>
      <c r="E130" s="11" t="s">
        <v>1609</v>
      </c>
      <c r="F130" s="28" t="s">
        <v>2122</v>
      </c>
      <c r="G130" s="26">
        <v>42</v>
      </c>
      <c r="H130" s="26">
        <v>8</v>
      </c>
      <c r="I130" s="26">
        <v>2</v>
      </c>
      <c r="J130" s="26">
        <v>0</v>
      </c>
      <c r="K130" s="26">
        <v>1</v>
      </c>
      <c r="L130" s="26">
        <v>0</v>
      </c>
      <c r="M130" s="26">
        <v>16</v>
      </c>
      <c r="N130" s="26">
        <v>1</v>
      </c>
    </row>
    <row r="131" spans="1:14" ht="22.2" customHeight="1">
      <c r="A131" s="27"/>
      <c r="B131" s="27"/>
      <c r="C131" s="11" t="s">
        <v>1536</v>
      </c>
      <c r="D131" s="13"/>
      <c r="E131" s="11" t="s">
        <v>1607</v>
      </c>
      <c r="F131" s="29"/>
      <c r="G131" s="27"/>
      <c r="H131" s="27"/>
      <c r="I131" s="27"/>
      <c r="J131" s="27"/>
      <c r="K131" s="27"/>
      <c r="L131" s="27"/>
      <c r="M131" s="27"/>
      <c r="N131" s="27"/>
    </row>
    <row r="132" spans="1:14" ht="22.2" customHeight="1">
      <c r="A132" s="26">
        <v>4</v>
      </c>
      <c r="B132" s="26" t="s">
        <v>7</v>
      </c>
      <c r="C132" s="11" t="s">
        <v>1534</v>
      </c>
      <c r="D132" s="15" t="s">
        <v>10</v>
      </c>
      <c r="E132" s="11" t="s">
        <v>1603</v>
      </c>
      <c r="F132" s="28"/>
      <c r="G132" s="26"/>
      <c r="H132" s="26"/>
      <c r="I132" s="26"/>
      <c r="J132" s="26"/>
      <c r="K132" s="26"/>
      <c r="L132" s="26"/>
      <c r="M132" s="26"/>
      <c r="N132" s="26"/>
    </row>
    <row r="133" spans="1:14" ht="22.2" customHeight="1">
      <c r="A133" s="27"/>
      <c r="B133" s="27"/>
      <c r="C133" s="11" t="s">
        <v>1530</v>
      </c>
      <c r="D133" s="13"/>
      <c r="E133" s="11" t="s">
        <v>1605</v>
      </c>
      <c r="F133" s="29"/>
      <c r="G133" s="27"/>
      <c r="H133" s="27"/>
      <c r="I133" s="27"/>
      <c r="J133" s="27"/>
      <c r="K133" s="27"/>
      <c r="L133" s="27"/>
      <c r="M133" s="27"/>
      <c r="N133" s="27"/>
    </row>
    <row r="134" spans="1:14" ht="22.2" customHeight="1">
      <c r="A134" s="9">
        <v>5</v>
      </c>
      <c r="B134" s="9" t="s">
        <v>6</v>
      </c>
      <c r="C134" s="11" t="s">
        <v>2027</v>
      </c>
      <c r="D134" s="9" t="s">
        <v>10</v>
      </c>
      <c r="E134" s="11" t="s">
        <v>1611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3" t="s">
        <v>2</v>
      </c>
      <c r="B135" s="24"/>
      <c r="C135" s="24"/>
      <c r="D135" s="24"/>
      <c r="E135" s="25"/>
      <c r="F135" s="7" t="s">
        <v>8</v>
      </c>
      <c r="G135" s="9">
        <f t="shared" ref="G135:N135" si="8">SUM(G128:G134)</f>
        <v>143</v>
      </c>
      <c r="H135" s="9">
        <f t="shared" si="8"/>
        <v>74</v>
      </c>
      <c r="I135" s="9">
        <f t="shared" si="8"/>
        <v>6</v>
      </c>
      <c r="J135" s="9">
        <f t="shared" si="8"/>
        <v>1</v>
      </c>
      <c r="K135" s="9">
        <f t="shared" si="8"/>
        <v>3</v>
      </c>
      <c r="L135" s="9">
        <f t="shared" si="8"/>
        <v>0</v>
      </c>
      <c r="M135" s="9">
        <f t="shared" si="8"/>
        <v>65</v>
      </c>
      <c r="N135" s="9">
        <f t="shared" si="8"/>
        <v>4</v>
      </c>
    </row>
    <row r="138" spans="1:14" ht="22.2" customHeight="1">
      <c r="A138" s="3" t="s">
        <v>17</v>
      </c>
      <c r="C138" s="1" t="s">
        <v>2028</v>
      </c>
      <c r="E138" s="17"/>
    </row>
    <row r="139" spans="1:14" ht="22.2" customHeight="1">
      <c r="A139" s="3" t="s">
        <v>0</v>
      </c>
    </row>
    <row r="140" spans="1:14" ht="22.2" customHeight="1">
      <c r="A140" s="42" t="s">
        <v>1932</v>
      </c>
      <c r="B140" s="31"/>
      <c r="C140" s="28" t="s">
        <v>653</v>
      </c>
      <c r="D140" s="28" t="s">
        <v>10</v>
      </c>
      <c r="E140" s="28" t="s">
        <v>91</v>
      </c>
      <c r="F140" s="7" t="s">
        <v>9</v>
      </c>
      <c r="G140" s="32" t="s">
        <v>12</v>
      </c>
      <c r="H140" s="33"/>
      <c r="I140" s="32" t="s">
        <v>13</v>
      </c>
      <c r="J140" s="33"/>
      <c r="K140" s="32" t="s">
        <v>14</v>
      </c>
      <c r="L140" s="33"/>
      <c r="M140" s="36" t="s">
        <v>15</v>
      </c>
      <c r="N140" s="38" t="s">
        <v>11</v>
      </c>
    </row>
    <row r="141" spans="1:14" ht="22.2" customHeight="1">
      <c r="A141" s="40" t="s">
        <v>2017</v>
      </c>
      <c r="B141" s="41"/>
      <c r="C141" s="29"/>
      <c r="D141" s="29"/>
      <c r="E141" s="29"/>
      <c r="F141" s="7" t="str">
        <f>C140</f>
        <v>臺北市永吉國小</v>
      </c>
      <c r="G141" s="34"/>
      <c r="H141" s="35"/>
      <c r="I141" s="34"/>
      <c r="J141" s="35"/>
      <c r="K141" s="34"/>
      <c r="L141" s="35"/>
      <c r="M141" s="37"/>
      <c r="N141" s="39"/>
    </row>
    <row r="142" spans="1:14" ht="22.2" customHeight="1">
      <c r="A142" s="23" t="s">
        <v>1</v>
      </c>
      <c r="B142" s="2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1529</v>
      </c>
      <c r="D143" s="9" t="s">
        <v>10</v>
      </c>
      <c r="E143" s="11" t="s">
        <v>1612</v>
      </c>
      <c r="F143" s="7" t="s">
        <v>2151</v>
      </c>
      <c r="G143" s="9">
        <v>42</v>
      </c>
      <c r="H143" s="9">
        <v>23</v>
      </c>
      <c r="I143" s="9">
        <v>2</v>
      </c>
      <c r="J143" s="9">
        <v>0</v>
      </c>
      <c r="K143" s="9">
        <v>1</v>
      </c>
      <c r="L143" s="9">
        <v>0</v>
      </c>
      <c r="M143" s="9">
        <v>22</v>
      </c>
      <c r="N143" s="9">
        <v>2</v>
      </c>
    </row>
    <row r="144" spans="1:14" ht="22.2" customHeight="1">
      <c r="A144" s="9">
        <v>2</v>
      </c>
      <c r="B144" s="9" t="s">
        <v>6</v>
      </c>
      <c r="C144" s="11" t="s">
        <v>1531</v>
      </c>
      <c r="D144" s="9" t="s">
        <v>10</v>
      </c>
      <c r="E144" s="11" t="s">
        <v>1600</v>
      </c>
      <c r="F144" s="7" t="s">
        <v>2152</v>
      </c>
      <c r="G144" s="9">
        <v>42</v>
      </c>
      <c r="H144" s="9">
        <v>10</v>
      </c>
      <c r="I144" s="9">
        <v>2</v>
      </c>
      <c r="J144" s="9">
        <v>0</v>
      </c>
      <c r="K144" s="9">
        <v>1</v>
      </c>
      <c r="L144" s="9">
        <v>0</v>
      </c>
      <c r="M144" s="9">
        <v>17</v>
      </c>
      <c r="N144" s="9">
        <v>2</v>
      </c>
    </row>
    <row r="145" spans="1:14" ht="22.2" customHeight="1">
      <c r="A145" s="26">
        <v>3</v>
      </c>
      <c r="B145" s="26" t="s">
        <v>7</v>
      </c>
      <c r="C145" s="11" t="s">
        <v>1537</v>
      </c>
      <c r="D145" s="15" t="s">
        <v>10</v>
      </c>
      <c r="E145" s="11" t="s">
        <v>1604</v>
      </c>
      <c r="F145" s="28" t="s">
        <v>2153</v>
      </c>
      <c r="G145" s="26">
        <v>27</v>
      </c>
      <c r="H145" s="26">
        <v>42</v>
      </c>
      <c r="I145" s="26">
        <v>0</v>
      </c>
      <c r="J145" s="26">
        <v>2</v>
      </c>
      <c r="K145" s="26">
        <v>0</v>
      </c>
      <c r="L145" s="26">
        <v>1</v>
      </c>
      <c r="M145" s="26">
        <v>27</v>
      </c>
      <c r="N145" s="26">
        <v>3</v>
      </c>
    </row>
    <row r="146" spans="1:14" ht="22.2" customHeight="1">
      <c r="A146" s="27"/>
      <c r="B146" s="27"/>
      <c r="C146" s="11" t="s">
        <v>1539</v>
      </c>
      <c r="D146" s="16"/>
      <c r="E146" s="11" t="s">
        <v>1606</v>
      </c>
      <c r="F146" s="29"/>
      <c r="G146" s="27"/>
      <c r="H146" s="27"/>
      <c r="I146" s="27"/>
      <c r="J146" s="27"/>
      <c r="K146" s="27"/>
      <c r="L146" s="27"/>
      <c r="M146" s="27"/>
      <c r="N146" s="27"/>
    </row>
    <row r="147" spans="1:14" ht="22.2" customHeight="1">
      <c r="A147" s="26">
        <v>4</v>
      </c>
      <c r="B147" s="26" t="s">
        <v>7</v>
      </c>
      <c r="C147" s="11" t="s">
        <v>1535</v>
      </c>
      <c r="D147" s="15" t="s">
        <v>10</v>
      </c>
      <c r="E147" s="11" t="s">
        <v>1608</v>
      </c>
      <c r="F147" s="28" t="s">
        <v>2154</v>
      </c>
      <c r="G147" s="26">
        <v>42</v>
      </c>
      <c r="H147" s="26">
        <v>27</v>
      </c>
      <c r="I147" s="26">
        <v>2</v>
      </c>
      <c r="J147" s="26">
        <v>0</v>
      </c>
      <c r="K147" s="26">
        <v>1</v>
      </c>
      <c r="L147" s="26">
        <v>0</v>
      </c>
      <c r="M147" s="26">
        <v>27</v>
      </c>
      <c r="N147" s="26">
        <v>4</v>
      </c>
    </row>
    <row r="148" spans="1:14" ht="22.2" customHeight="1">
      <c r="A148" s="27"/>
      <c r="B148" s="27"/>
      <c r="C148" s="11" t="s">
        <v>1533</v>
      </c>
      <c r="D148" s="16"/>
      <c r="E148" s="11" t="s">
        <v>1610</v>
      </c>
      <c r="F148" s="29"/>
      <c r="G148" s="27"/>
      <c r="H148" s="27"/>
      <c r="I148" s="27"/>
      <c r="J148" s="27"/>
      <c r="K148" s="27"/>
      <c r="L148" s="27"/>
      <c r="M148" s="27"/>
      <c r="N148" s="27"/>
    </row>
    <row r="149" spans="1:14" ht="22.2" customHeight="1">
      <c r="A149" s="9">
        <v>5</v>
      </c>
      <c r="B149" s="9" t="s">
        <v>6</v>
      </c>
      <c r="C149" s="11" t="s">
        <v>1541</v>
      </c>
      <c r="D149" s="9" t="s">
        <v>10</v>
      </c>
      <c r="E149" s="11" t="s">
        <v>1602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23" t="s">
        <v>2</v>
      </c>
      <c r="B150" s="24"/>
      <c r="C150" s="24"/>
      <c r="D150" s="24"/>
      <c r="E150" s="25"/>
      <c r="F150" s="7" t="s">
        <v>8</v>
      </c>
      <c r="G150" s="9">
        <f t="shared" ref="G150:N150" si="9">SUM(G143:G149)</f>
        <v>153</v>
      </c>
      <c r="H150" s="9">
        <f t="shared" si="9"/>
        <v>102</v>
      </c>
      <c r="I150" s="9">
        <f t="shared" si="9"/>
        <v>6</v>
      </c>
      <c r="J150" s="9">
        <f t="shared" si="9"/>
        <v>2</v>
      </c>
      <c r="K150" s="9">
        <f t="shared" si="9"/>
        <v>3</v>
      </c>
      <c r="L150" s="9">
        <f t="shared" si="9"/>
        <v>1</v>
      </c>
      <c r="M150" s="9">
        <f t="shared" si="9"/>
        <v>93</v>
      </c>
      <c r="N150" s="9">
        <f t="shared" si="9"/>
        <v>11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2029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42" t="s">
        <v>1932</v>
      </c>
      <c r="B155" s="31"/>
      <c r="C155" s="28" t="s">
        <v>1338</v>
      </c>
      <c r="D155" s="28" t="s">
        <v>10</v>
      </c>
      <c r="E155" s="28" t="s">
        <v>41</v>
      </c>
      <c r="F155" s="7" t="s">
        <v>9</v>
      </c>
      <c r="G155" s="32" t="s">
        <v>12</v>
      </c>
      <c r="H155" s="33"/>
      <c r="I155" s="32" t="s">
        <v>13</v>
      </c>
      <c r="J155" s="33"/>
      <c r="K155" s="32" t="s">
        <v>14</v>
      </c>
      <c r="L155" s="33"/>
      <c r="M155" s="36" t="s">
        <v>15</v>
      </c>
      <c r="N155" s="38" t="s">
        <v>11</v>
      </c>
    </row>
    <row r="156" spans="1:14" ht="22.2" customHeight="1">
      <c r="A156" s="40" t="s">
        <v>2017</v>
      </c>
      <c r="B156" s="41"/>
      <c r="C156" s="29"/>
      <c r="D156" s="29"/>
      <c r="E156" s="29"/>
      <c r="F156" s="7" t="str">
        <f>E155</f>
        <v>敦化國小</v>
      </c>
      <c r="G156" s="34"/>
      <c r="H156" s="35"/>
      <c r="I156" s="34"/>
      <c r="J156" s="35"/>
      <c r="K156" s="34"/>
      <c r="L156" s="35"/>
      <c r="M156" s="37"/>
      <c r="N156" s="39"/>
    </row>
    <row r="157" spans="1:14" ht="22.2" customHeight="1">
      <c r="A157" s="23" t="s">
        <v>1</v>
      </c>
      <c r="B157" s="25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1617</v>
      </c>
      <c r="D158" s="9" t="s">
        <v>10</v>
      </c>
      <c r="E158" s="11" t="s">
        <v>2030</v>
      </c>
      <c r="F158" s="7" t="s">
        <v>2155</v>
      </c>
      <c r="G158" s="9">
        <v>32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24</v>
      </c>
      <c r="N158" s="9">
        <v>3</v>
      </c>
    </row>
    <row r="159" spans="1:14" ht="22.2" customHeight="1">
      <c r="A159" s="9">
        <v>2</v>
      </c>
      <c r="B159" s="9" t="s">
        <v>6</v>
      </c>
      <c r="C159" s="11" t="s">
        <v>1615</v>
      </c>
      <c r="D159" s="9" t="s">
        <v>10</v>
      </c>
      <c r="E159" s="11" t="s">
        <v>2031</v>
      </c>
      <c r="F159" s="7" t="s">
        <v>2156</v>
      </c>
      <c r="G159" s="9">
        <v>42</v>
      </c>
      <c r="H159" s="9">
        <v>18</v>
      </c>
      <c r="I159" s="9">
        <v>2</v>
      </c>
      <c r="J159" s="9">
        <v>0</v>
      </c>
      <c r="K159" s="9">
        <v>1</v>
      </c>
      <c r="L159" s="9">
        <v>0</v>
      </c>
      <c r="M159" s="9">
        <v>17</v>
      </c>
      <c r="N159" s="9">
        <v>2</v>
      </c>
    </row>
    <row r="160" spans="1:14" ht="22.2" customHeight="1">
      <c r="A160" s="26">
        <v>3</v>
      </c>
      <c r="B160" s="26" t="s">
        <v>7</v>
      </c>
      <c r="C160" s="11" t="s">
        <v>1621</v>
      </c>
      <c r="D160" s="15" t="s">
        <v>10</v>
      </c>
      <c r="E160" s="11" t="s">
        <v>1870</v>
      </c>
      <c r="F160" s="28" t="s">
        <v>2157</v>
      </c>
      <c r="G160" s="26">
        <v>20</v>
      </c>
      <c r="H160" s="26">
        <v>42</v>
      </c>
      <c r="I160" s="26">
        <v>0</v>
      </c>
      <c r="J160" s="26">
        <v>2</v>
      </c>
      <c r="K160" s="26">
        <v>0</v>
      </c>
      <c r="L160" s="26">
        <v>1</v>
      </c>
      <c r="M160" s="26">
        <v>20</v>
      </c>
      <c r="N160" s="26">
        <v>2</v>
      </c>
    </row>
    <row r="161" spans="1:14" ht="22.2" customHeight="1">
      <c r="A161" s="27"/>
      <c r="B161" s="27"/>
      <c r="C161" s="11" t="s">
        <v>1619</v>
      </c>
      <c r="D161" s="13"/>
      <c r="E161" s="11" t="s">
        <v>2032</v>
      </c>
      <c r="F161" s="29"/>
      <c r="G161" s="27"/>
      <c r="H161" s="27"/>
      <c r="I161" s="27"/>
      <c r="J161" s="27"/>
      <c r="K161" s="27"/>
      <c r="L161" s="27"/>
      <c r="M161" s="27"/>
      <c r="N161" s="27"/>
    </row>
    <row r="162" spans="1:14" ht="22.2" customHeight="1">
      <c r="A162" s="26">
        <v>4</v>
      </c>
      <c r="B162" s="26" t="s">
        <v>7</v>
      </c>
      <c r="C162" s="11" t="s">
        <v>1625</v>
      </c>
      <c r="D162" s="15" t="s">
        <v>10</v>
      </c>
      <c r="E162" s="11" t="s">
        <v>2033</v>
      </c>
      <c r="F162" s="28" t="s">
        <v>2158</v>
      </c>
      <c r="G162" s="26">
        <v>16</v>
      </c>
      <c r="H162" s="26">
        <v>42</v>
      </c>
      <c r="I162" s="26">
        <v>0</v>
      </c>
      <c r="J162" s="26">
        <v>2</v>
      </c>
      <c r="K162" s="26">
        <v>0</v>
      </c>
      <c r="L162" s="26">
        <v>1</v>
      </c>
      <c r="M162" s="26">
        <v>16</v>
      </c>
      <c r="N162" s="26">
        <v>2</v>
      </c>
    </row>
    <row r="163" spans="1:14" ht="22.2" customHeight="1">
      <c r="A163" s="27"/>
      <c r="B163" s="27"/>
      <c r="C163" s="11" t="s">
        <v>1623</v>
      </c>
      <c r="D163" s="13"/>
      <c r="E163" s="11" t="s">
        <v>2034</v>
      </c>
      <c r="F163" s="29"/>
      <c r="G163" s="27"/>
      <c r="H163" s="27"/>
      <c r="I163" s="27"/>
      <c r="J163" s="27"/>
      <c r="K163" s="27"/>
      <c r="L163" s="27"/>
      <c r="M163" s="27"/>
      <c r="N163" s="27"/>
    </row>
    <row r="164" spans="1:14" ht="22.2" customHeight="1">
      <c r="A164" s="9">
        <v>5</v>
      </c>
      <c r="B164" s="9" t="s">
        <v>6</v>
      </c>
      <c r="C164" s="18" t="s">
        <v>313</v>
      </c>
      <c r="D164" s="9" t="s">
        <v>10</v>
      </c>
      <c r="E164" s="11" t="s">
        <v>2035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3" t="s">
        <v>2</v>
      </c>
      <c r="B165" s="24"/>
      <c r="C165" s="24"/>
      <c r="D165" s="24"/>
      <c r="E165" s="25"/>
      <c r="F165" s="7" t="s">
        <v>8</v>
      </c>
      <c r="G165" s="9">
        <f t="shared" ref="G165:N165" si="10">SUM(G158:G164)</f>
        <v>110</v>
      </c>
      <c r="H165" s="9">
        <f t="shared" si="10"/>
        <v>144</v>
      </c>
      <c r="I165" s="9">
        <f t="shared" si="10"/>
        <v>2</v>
      </c>
      <c r="J165" s="9">
        <f t="shared" si="10"/>
        <v>6</v>
      </c>
      <c r="K165" s="9">
        <f t="shared" si="10"/>
        <v>1</v>
      </c>
      <c r="L165" s="9">
        <f t="shared" si="10"/>
        <v>3</v>
      </c>
      <c r="M165" s="9">
        <f t="shared" si="10"/>
        <v>77</v>
      </c>
      <c r="N165" s="9">
        <f t="shared" si="10"/>
        <v>9</v>
      </c>
    </row>
    <row r="168" spans="1:14" ht="22.2" customHeight="1">
      <c r="A168" s="3" t="s">
        <v>17</v>
      </c>
      <c r="C168" s="1" t="s">
        <v>2036</v>
      </c>
      <c r="E168" s="17"/>
    </row>
    <row r="169" spans="1:14" ht="22.2" customHeight="1">
      <c r="A169" s="3" t="s">
        <v>0</v>
      </c>
    </row>
    <row r="170" spans="1:14" ht="22.2" customHeight="1">
      <c r="A170" s="42" t="s">
        <v>1932</v>
      </c>
      <c r="B170" s="31"/>
      <c r="C170" s="28" t="s">
        <v>242</v>
      </c>
      <c r="D170" s="28" t="s">
        <v>10</v>
      </c>
      <c r="E170" s="28" t="s">
        <v>622</v>
      </c>
      <c r="F170" s="7" t="s">
        <v>9</v>
      </c>
      <c r="G170" s="32" t="s">
        <v>12</v>
      </c>
      <c r="H170" s="33"/>
      <c r="I170" s="32" t="s">
        <v>13</v>
      </c>
      <c r="J170" s="33"/>
      <c r="K170" s="32" t="s">
        <v>14</v>
      </c>
      <c r="L170" s="33"/>
      <c r="M170" s="36" t="s">
        <v>15</v>
      </c>
      <c r="N170" s="38" t="s">
        <v>11</v>
      </c>
    </row>
    <row r="171" spans="1:14" ht="22.2" customHeight="1">
      <c r="A171" s="40" t="s">
        <v>2017</v>
      </c>
      <c r="B171" s="41"/>
      <c r="C171" s="29"/>
      <c r="D171" s="29"/>
      <c r="E171" s="29"/>
      <c r="F171" s="7" t="str">
        <f>C170</f>
        <v>竹縣興隆國小</v>
      </c>
      <c r="G171" s="34"/>
      <c r="H171" s="35"/>
      <c r="I171" s="34"/>
      <c r="J171" s="35"/>
      <c r="K171" s="34"/>
      <c r="L171" s="35"/>
      <c r="M171" s="37"/>
      <c r="N171" s="39"/>
    </row>
    <row r="172" spans="1:14" ht="22.2" customHeight="1">
      <c r="A172" s="23" t="s">
        <v>1</v>
      </c>
      <c r="B172" s="2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1629</v>
      </c>
      <c r="D173" s="9" t="s">
        <v>10</v>
      </c>
      <c r="E173" s="11" t="s">
        <v>2037</v>
      </c>
      <c r="F173" s="7" t="s">
        <v>2159</v>
      </c>
      <c r="G173" s="9">
        <v>42</v>
      </c>
      <c r="H173" s="9">
        <v>16</v>
      </c>
      <c r="I173" s="9">
        <v>2</v>
      </c>
      <c r="J173" s="9">
        <v>0</v>
      </c>
      <c r="K173" s="9">
        <v>1</v>
      </c>
      <c r="L173" s="9">
        <v>0</v>
      </c>
      <c r="M173" s="9">
        <v>17</v>
      </c>
      <c r="N173" s="9">
        <v>2</v>
      </c>
    </row>
    <row r="174" spans="1:14" ht="22.2" customHeight="1">
      <c r="A174" s="9">
        <v>2</v>
      </c>
      <c r="B174" s="9" t="s">
        <v>6</v>
      </c>
      <c r="C174" s="11" t="s">
        <v>1641</v>
      </c>
      <c r="D174" s="9" t="s">
        <v>10</v>
      </c>
      <c r="E174" s="11" t="s">
        <v>2038</v>
      </c>
      <c r="F174" s="7" t="s">
        <v>2160</v>
      </c>
      <c r="G174" s="9">
        <v>62</v>
      </c>
      <c r="H174" s="9">
        <v>50</v>
      </c>
      <c r="I174" s="9">
        <v>2</v>
      </c>
      <c r="J174" s="9">
        <v>1</v>
      </c>
      <c r="K174" s="9">
        <v>1</v>
      </c>
      <c r="L174" s="9">
        <v>0</v>
      </c>
      <c r="M174" s="9">
        <v>36</v>
      </c>
      <c r="N174" s="9">
        <v>4</v>
      </c>
    </row>
    <row r="175" spans="1:14" ht="22.2" customHeight="1">
      <c r="A175" s="26">
        <v>3</v>
      </c>
      <c r="B175" s="26" t="s">
        <v>7</v>
      </c>
      <c r="C175" s="11" t="s">
        <v>1637</v>
      </c>
      <c r="D175" s="15" t="s">
        <v>10</v>
      </c>
      <c r="E175" s="11" t="s">
        <v>2039</v>
      </c>
      <c r="F175" s="28" t="s">
        <v>2161</v>
      </c>
      <c r="G175" s="26">
        <v>42</v>
      </c>
      <c r="H175" s="26">
        <v>23</v>
      </c>
      <c r="I175" s="26">
        <v>2</v>
      </c>
      <c r="J175" s="26">
        <v>0</v>
      </c>
      <c r="K175" s="26">
        <v>1</v>
      </c>
      <c r="L175" s="26">
        <v>0</v>
      </c>
      <c r="M175" s="26">
        <v>18</v>
      </c>
      <c r="N175" s="26">
        <v>2</v>
      </c>
    </row>
    <row r="176" spans="1:14" ht="22.2" customHeight="1">
      <c r="A176" s="27"/>
      <c r="B176" s="27"/>
      <c r="C176" s="11" t="s">
        <v>1639</v>
      </c>
      <c r="D176" s="16"/>
      <c r="E176" s="11" t="s">
        <v>2040</v>
      </c>
      <c r="F176" s="29"/>
      <c r="G176" s="27"/>
      <c r="H176" s="27"/>
      <c r="I176" s="27"/>
      <c r="J176" s="27"/>
      <c r="K176" s="27"/>
      <c r="L176" s="27"/>
      <c r="M176" s="27"/>
      <c r="N176" s="27"/>
    </row>
    <row r="177" spans="1:14" ht="22.2" customHeight="1">
      <c r="A177" s="26">
        <v>4</v>
      </c>
      <c r="B177" s="26" t="s">
        <v>7</v>
      </c>
      <c r="C177" s="11" t="s">
        <v>1635</v>
      </c>
      <c r="D177" s="15" t="s">
        <v>10</v>
      </c>
      <c r="E177" s="11" t="s">
        <v>2041</v>
      </c>
      <c r="F177" s="28"/>
      <c r="G177" s="26"/>
      <c r="H177" s="26"/>
      <c r="I177" s="26"/>
      <c r="J177" s="26"/>
      <c r="K177" s="26"/>
      <c r="L177" s="26"/>
      <c r="M177" s="26"/>
      <c r="N177" s="26"/>
    </row>
    <row r="178" spans="1:14" ht="22.2" customHeight="1">
      <c r="A178" s="27"/>
      <c r="B178" s="27"/>
      <c r="C178" s="11" t="s">
        <v>1633</v>
      </c>
      <c r="D178" s="16"/>
      <c r="E178" s="11" t="s">
        <v>2042</v>
      </c>
      <c r="F178" s="29"/>
      <c r="G178" s="27"/>
      <c r="H178" s="27"/>
      <c r="I178" s="27"/>
      <c r="J178" s="27"/>
      <c r="K178" s="27"/>
      <c r="L178" s="27"/>
      <c r="M178" s="27"/>
      <c r="N178" s="27"/>
    </row>
    <row r="179" spans="1:14" ht="22.2" customHeight="1">
      <c r="A179" s="9">
        <v>5</v>
      </c>
      <c r="B179" s="9" t="s">
        <v>6</v>
      </c>
      <c r="C179" s="11" t="s">
        <v>1631</v>
      </c>
      <c r="D179" s="9" t="s">
        <v>10</v>
      </c>
      <c r="E179" s="11" t="s">
        <v>2043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3" t="s">
        <v>2</v>
      </c>
      <c r="B180" s="24"/>
      <c r="C180" s="24"/>
      <c r="D180" s="24"/>
      <c r="E180" s="25"/>
      <c r="F180" s="7" t="s">
        <v>8</v>
      </c>
      <c r="G180" s="9">
        <f t="shared" ref="G180:N180" si="11">SUM(G173:G179)</f>
        <v>146</v>
      </c>
      <c r="H180" s="9">
        <f t="shared" si="11"/>
        <v>89</v>
      </c>
      <c r="I180" s="9">
        <f t="shared" si="11"/>
        <v>6</v>
      </c>
      <c r="J180" s="9">
        <f t="shared" si="11"/>
        <v>1</v>
      </c>
      <c r="K180" s="9">
        <f t="shared" si="11"/>
        <v>3</v>
      </c>
      <c r="L180" s="9">
        <f t="shared" si="11"/>
        <v>0</v>
      </c>
      <c r="M180" s="9">
        <f t="shared" si="11"/>
        <v>71</v>
      </c>
      <c r="N180" s="9">
        <f t="shared" si="11"/>
        <v>8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2238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30" t="s">
        <v>1931</v>
      </c>
      <c r="B185" s="31"/>
      <c r="C185" s="28" t="s">
        <v>75</v>
      </c>
      <c r="D185" s="28" t="s">
        <v>10</v>
      </c>
      <c r="E185" s="28" t="s">
        <v>240</v>
      </c>
      <c r="F185" s="7" t="s">
        <v>9</v>
      </c>
      <c r="G185" s="32" t="s">
        <v>12</v>
      </c>
      <c r="H185" s="33"/>
      <c r="I185" s="32" t="s">
        <v>13</v>
      </c>
      <c r="J185" s="33"/>
      <c r="K185" s="32" t="s">
        <v>14</v>
      </c>
      <c r="L185" s="33"/>
      <c r="M185" s="36" t="s">
        <v>15</v>
      </c>
      <c r="N185" s="38" t="s">
        <v>11</v>
      </c>
    </row>
    <row r="186" spans="1:14" ht="22.2" customHeight="1">
      <c r="A186" s="40">
        <v>0.58333333333333304</v>
      </c>
      <c r="B186" s="41"/>
      <c r="C186" s="29"/>
      <c r="D186" s="29"/>
      <c r="E186" s="29"/>
      <c r="F186" s="7" t="str">
        <f>E185</f>
        <v>台北市民生國小</v>
      </c>
      <c r="G186" s="34"/>
      <c r="H186" s="35"/>
      <c r="I186" s="34"/>
      <c r="J186" s="35"/>
      <c r="K186" s="34"/>
      <c r="L186" s="35"/>
      <c r="M186" s="37"/>
      <c r="N186" s="39"/>
    </row>
    <row r="187" spans="1:14" ht="22.2" customHeight="1">
      <c r="A187" s="23" t="s">
        <v>1</v>
      </c>
      <c r="B187" s="25"/>
      <c r="C187" s="8"/>
      <c r="D187" s="9"/>
      <c r="E187" s="10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1560</v>
      </c>
      <c r="D188" s="9" t="s">
        <v>10</v>
      </c>
      <c r="E188" s="11" t="s">
        <v>2011</v>
      </c>
      <c r="F188" s="7" t="s">
        <v>2302</v>
      </c>
      <c r="G188" s="9">
        <v>42</v>
      </c>
      <c r="H188" s="9">
        <v>59</v>
      </c>
      <c r="I188" s="9">
        <v>1</v>
      </c>
      <c r="J188" s="9">
        <v>2</v>
      </c>
      <c r="K188" s="9">
        <v>0</v>
      </c>
      <c r="L188" s="9">
        <v>1</v>
      </c>
      <c r="M188" s="9">
        <v>33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1558</v>
      </c>
      <c r="D189" s="9" t="s">
        <v>10</v>
      </c>
      <c r="E189" s="11" t="s">
        <v>2013</v>
      </c>
      <c r="F189" s="7" t="s">
        <v>2303</v>
      </c>
      <c r="G189" s="9">
        <v>42</v>
      </c>
      <c r="H189" s="9">
        <v>20</v>
      </c>
      <c r="I189" s="9">
        <v>2</v>
      </c>
      <c r="J189" s="9">
        <v>0</v>
      </c>
      <c r="K189" s="9">
        <v>1</v>
      </c>
      <c r="L189" s="9">
        <v>0</v>
      </c>
      <c r="M189" s="9">
        <v>18</v>
      </c>
      <c r="N189" s="9">
        <v>1</v>
      </c>
    </row>
    <row r="190" spans="1:14" ht="22.2" customHeight="1">
      <c r="A190" s="26">
        <v>3</v>
      </c>
      <c r="B190" s="26" t="s">
        <v>7</v>
      </c>
      <c r="C190" s="11" t="s">
        <v>1562</v>
      </c>
      <c r="D190" s="15" t="s">
        <v>10</v>
      </c>
      <c r="E190" s="11" t="s">
        <v>2012</v>
      </c>
      <c r="F190" s="28" t="s">
        <v>2304</v>
      </c>
      <c r="G190" s="26">
        <v>42</v>
      </c>
      <c r="H190" s="26">
        <v>30</v>
      </c>
      <c r="I190" s="26">
        <v>2</v>
      </c>
      <c r="J190" s="26">
        <v>0</v>
      </c>
      <c r="K190" s="26">
        <v>1</v>
      </c>
      <c r="L190" s="26">
        <v>0</v>
      </c>
      <c r="M190" s="26">
        <v>23</v>
      </c>
      <c r="N190" s="26">
        <v>1</v>
      </c>
    </row>
    <row r="191" spans="1:14" ht="22.2" customHeight="1">
      <c r="A191" s="27"/>
      <c r="B191" s="27"/>
      <c r="C191" s="11" t="s">
        <v>1564</v>
      </c>
      <c r="D191" s="13"/>
      <c r="E191" s="11" t="s">
        <v>2015</v>
      </c>
      <c r="F191" s="29"/>
      <c r="G191" s="27"/>
      <c r="H191" s="27"/>
      <c r="I191" s="27"/>
      <c r="J191" s="27"/>
      <c r="K191" s="27"/>
      <c r="L191" s="27"/>
      <c r="M191" s="27"/>
      <c r="N191" s="27"/>
    </row>
    <row r="192" spans="1:14" ht="22.2" customHeight="1">
      <c r="A192" s="26">
        <v>4</v>
      </c>
      <c r="B192" s="26" t="s">
        <v>7</v>
      </c>
      <c r="C192" s="18" t="s">
        <v>313</v>
      </c>
      <c r="D192" s="15" t="s">
        <v>10</v>
      </c>
      <c r="E192" s="11" t="s">
        <v>2014</v>
      </c>
      <c r="F192" s="28" t="s">
        <v>2104</v>
      </c>
      <c r="G192" s="26">
        <v>0</v>
      </c>
      <c r="H192" s="26">
        <v>42</v>
      </c>
      <c r="I192" s="26">
        <v>0</v>
      </c>
      <c r="J192" s="26">
        <v>2</v>
      </c>
      <c r="K192" s="26">
        <v>0</v>
      </c>
      <c r="L192" s="26">
        <v>1</v>
      </c>
      <c r="M192" s="26">
        <v>0</v>
      </c>
      <c r="N192" s="26">
        <v>0</v>
      </c>
    </row>
    <row r="193" spans="1:14" ht="22.2" customHeight="1">
      <c r="A193" s="27"/>
      <c r="B193" s="27"/>
      <c r="C193" s="18" t="s">
        <v>313</v>
      </c>
      <c r="D193" s="13"/>
      <c r="E193" s="11" t="s">
        <v>2016</v>
      </c>
      <c r="F193" s="29"/>
      <c r="G193" s="27"/>
      <c r="H193" s="27"/>
      <c r="I193" s="27"/>
      <c r="J193" s="27"/>
      <c r="K193" s="27"/>
      <c r="L193" s="27"/>
      <c r="M193" s="27"/>
      <c r="N193" s="27"/>
    </row>
    <row r="194" spans="1:14" ht="22.2" customHeight="1">
      <c r="A194" s="9">
        <v>5</v>
      </c>
      <c r="B194" s="9" t="s">
        <v>6</v>
      </c>
      <c r="C194" s="18" t="s">
        <v>313</v>
      </c>
      <c r="D194" s="9" t="s">
        <v>10</v>
      </c>
      <c r="E194" s="11" t="s">
        <v>2010</v>
      </c>
      <c r="F194" s="7" t="s">
        <v>2104</v>
      </c>
      <c r="G194" s="9">
        <v>0</v>
      </c>
      <c r="H194" s="9">
        <v>42</v>
      </c>
      <c r="I194" s="9">
        <v>0</v>
      </c>
      <c r="J194" s="9">
        <v>2</v>
      </c>
      <c r="K194" s="9">
        <v>0</v>
      </c>
      <c r="L194" s="9">
        <v>1</v>
      </c>
      <c r="M194" s="9">
        <v>0</v>
      </c>
      <c r="N194" s="9">
        <v>0</v>
      </c>
    </row>
    <row r="195" spans="1:14" ht="22.2" customHeight="1">
      <c r="A195" s="23" t="s">
        <v>2</v>
      </c>
      <c r="B195" s="24"/>
      <c r="C195" s="24"/>
      <c r="D195" s="24"/>
      <c r="E195" s="25"/>
      <c r="F195" s="7" t="s">
        <v>8</v>
      </c>
      <c r="G195" s="9">
        <f t="shared" ref="G195:N195" si="12">SUM(G188:G194)</f>
        <v>126</v>
      </c>
      <c r="H195" s="9">
        <f t="shared" si="12"/>
        <v>193</v>
      </c>
      <c r="I195" s="9">
        <f t="shared" si="12"/>
        <v>5</v>
      </c>
      <c r="J195" s="9">
        <f t="shared" si="12"/>
        <v>6</v>
      </c>
      <c r="K195" s="9">
        <f t="shared" si="12"/>
        <v>2</v>
      </c>
      <c r="L195" s="9">
        <f t="shared" si="12"/>
        <v>3</v>
      </c>
      <c r="M195" s="9">
        <f t="shared" si="12"/>
        <v>74</v>
      </c>
      <c r="N195" s="9">
        <f t="shared" si="12"/>
        <v>4</v>
      </c>
    </row>
    <row r="198" spans="1:14" ht="22.2" customHeight="1">
      <c r="A198" s="3" t="s">
        <v>17</v>
      </c>
      <c r="C198" s="1" t="s">
        <v>2239</v>
      </c>
      <c r="E198" s="17"/>
    </row>
    <row r="199" spans="1:14" ht="22.2" customHeight="1">
      <c r="A199" s="3" t="s">
        <v>0</v>
      </c>
    </row>
    <row r="200" spans="1:14" ht="22.2" customHeight="1">
      <c r="A200" s="30" t="s">
        <v>1931</v>
      </c>
      <c r="B200" s="31"/>
      <c r="C200" s="28" t="s">
        <v>23</v>
      </c>
      <c r="D200" s="28" t="s">
        <v>10</v>
      </c>
      <c r="E200" s="28" t="s">
        <v>143</v>
      </c>
      <c r="F200" s="7" t="s">
        <v>9</v>
      </c>
      <c r="G200" s="32" t="s">
        <v>12</v>
      </c>
      <c r="H200" s="33"/>
      <c r="I200" s="32" t="s">
        <v>13</v>
      </c>
      <c r="J200" s="33"/>
      <c r="K200" s="32" t="s">
        <v>14</v>
      </c>
      <c r="L200" s="33"/>
      <c r="M200" s="36" t="s">
        <v>15</v>
      </c>
      <c r="N200" s="38" t="s">
        <v>11</v>
      </c>
    </row>
    <row r="201" spans="1:14" ht="22.2" customHeight="1">
      <c r="A201" s="40">
        <v>0.58333333333333304</v>
      </c>
      <c r="B201" s="41"/>
      <c r="C201" s="29"/>
      <c r="D201" s="29"/>
      <c r="E201" s="29"/>
      <c r="F201" s="7" t="str">
        <f>C200</f>
        <v>新竹市龍山國小</v>
      </c>
      <c r="G201" s="34"/>
      <c r="H201" s="35"/>
      <c r="I201" s="34"/>
      <c r="J201" s="35"/>
      <c r="K201" s="34"/>
      <c r="L201" s="35"/>
      <c r="M201" s="37"/>
      <c r="N201" s="39"/>
    </row>
    <row r="202" spans="1:14" ht="22.2" customHeight="1">
      <c r="A202" s="23" t="s">
        <v>1</v>
      </c>
      <c r="B202" s="2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1543</v>
      </c>
      <c r="D203" s="9" t="s">
        <v>10</v>
      </c>
      <c r="E203" s="11" t="s">
        <v>2020</v>
      </c>
      <c r="F203" s="7" t="s">
        <v>2293</v>
      </c>
      <c r="G203" s="9">
        <v>42</v>
      </c>
      <c r="H203" s="9">
        <v>19</v>
      </c>
      <c r="I203" s="9">
        <v>2</v>
      </c>
      <c r="J203" s="9">
        <v>0</v>
      </c>
      <c r="K203" s="9">
        <v>1</v>
      </c>
      <c r="L203" s="9">
        <v>0</v>
      </c>
      <c r="M203" s="9">
        <v>18</v>
      </c>
      <c r="N203" s="9">
        <v>2</v>
      </c>
    </row>
    <row r="204" spans="1:14" ht="22.2" customHeight="1">
      <c r="A204" s="9">
        <v>2</v>
      </c>
      <c r="B204" s="9" t="s">
        <v>6</v>
      </c>
      <c r="C204" s="11" t="s">
        <v>1545</v>
      </c>
      <c r="D204" s="9" t="s">
        <v>10</v>
      </c>
      <c r="E204" s="11" t="s">
        <v>2019</v>
      </c>
      <c r="F204" s="7" t="s">
        <v>2294</v>
      </c>
      <c r="G204" s="9">
        <v>31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21</v>
      </c>
      <c r="N204" s="9">
        <v>1</v>
      </c>
    </row>
    <row r="205" spans="1:14" ht="22.2" customHeight="1">
      <c r="A205" s="26">
        <v>3</v>
      </c>
      <c r="B205" s="26" t="s">
        <v>7</v>
      </c>
      <c r="C205" s="11" t="s">
        <v>1553</v>
      </c>
      <c r="D205" s="15" t="s">
        <v>10</v>
      </c>
      <c r="E205" s="11" t="s">
        <v>2023</v>
      </c>
      <c r="F205" s="28" t="s">
        <v>2295</v>
      </c>
      <c r="G205" s="26">
        <v>42</v>
      </c>
      <c r="H205" s="26">
        <v>33</v>
      </c>
      <c r="I205" s="26">
        <v>2</v>
      </c>
      <c r="J205" s="26">
        <v>0</v>
      </c>
      <c r="K205" s="26">
        <v>1</v>
      </c>
      <c r="L205" s="26">
        <v>0</v>
      </c>
      <c r="M205" s="26">
        <v>18</v>
      </c>
      <c r="N205" s="26">
        <v>2</v>
      </c>
    </row>
    <row r="206" spans="1:14" ht="22.2" customHeight="1">
      <c r="A206" s="27"/>
      <c r="B206" s="27"/>
      <c r="C206" s="11" t="s">
        <v>1551</v>
      </c>
      <c r="D206" s="16"/>
      <c r="E206" s="11" t="s">
        <v>2024</v>
      </c>
      <c r="F206" s="29"/>
      <c r="G206" s="27"/>
      <c r="H206" s="27"/>
      <c r="I206" s="27"/>
      <c r="J206" s="27"/>
      <c r="K206" s="27"/>
      <c r="L206" s="27"/>
      <c r="M206" s="27"/>
      <c r="N206" s="27"/>
    </row>
    <row r="207" spans="1:14" ht="22.2" customHeight="1">
      <c r="A207" s="26">
        <v>4</v>
      </c>
      <c r="B207" s="26" t="s">
        <v>7</v>
      </c>
      <c r="C207" s="11" t="s">
        <v>1549</v>
      </c>
      <c r="D207" s="15" t="s">
        <v>10</v>
      </c>
      <c r="E207" s="11" t="s">
        <v>2021</v>
      </c>
      <c r="F207" s="28" t="s">
        <v>2296</v>
      </c>
      <c r="G207" s="26">
        <v>42</v>
      </c>
      <c r="H207" s="26">
        <v>24</v>
      </c>
      <c r="I207" s="26">
        <v>2</v>
      </c>
      <c r="J207" s="26">
        <v>0</v>
      </c>
      <c r="K207" s="26">
        <v>1</v>
      </c>
      <c r="L207" s="26">
        <v>0</v>
      </c>
      <c r="M207" s="26">
        <v>19</v>
      </c>
      <c r="N207" s="26">
        <v>2</v>
      </c>
    </row>
    <row r="208" spans="1:14" ht="22.2" customHeight="1">
      <c r="A208" s="27"/>
      <c r="B208" s="27"/>
      <c r="C208" s="11" t="s">
        <v>1547</v>
      </c>
      <c r="D208" s="16"/>
      <c r="E208" s="11" t="s">
        <v>2022</v>
      </c>
      <c r="F208" s="29"/>
      <c r="G208" s="27"/>
      <c r="H208" s="27"/>
      <c r="I208" s="27"/>
      <c r="J208" s="27"/>
      <c r="K208" s="27"/>
      <c r="L208" s="27"/>
      <c r="M208" s="27"/>
      <c r="N208" s="27"/>
    </row>
    <row r="209" spans="1:14" ht="22.2" customHeight="1">
      <c r="A209" s="9">
        <v>5</v>
      </c>
      <c r="B209" s="9" t="s">
        <v>6</v>
      </c>
      <c r="C209" s="11" t="s">
        <v>1555</v>
      </c>
      <c r="D209" s="9" t="s">
        <v>10</v>
      </c>
      <c r="E209" s="11" t="s">
        <v>2025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3" t="s">
        <v>2</v>
      </c>
      <c r="B210" s="24"/>
      <c r="C210" s="24"/>
      <c r="D210" s="24"/>
      <c r="E210" s="25"/>
      <c r="F210" s="7" t="s">
        <v>8</v>
      </c>
      <c r="G210" s="9">
        <f t="shared" ref="G210:N210" si="13">SUM(G203:G209)</f>
        <v>157</v>
      </c>
      <c r="H210" s="9">
        <f t="shared" si="13"/>
        <v>118</v>
      </c>
      <c r="I210" s="9">
        <f t="shared" si="13"/>
        <v>6</v>
      </c>
      <c r="J210" s="9">
        <f t="shared" si="13"/>
        <v>2</v>
      </c>
      <c r="K210" s="9">
        <f t="shared" si="13"/>
        <v>3</v>
      </c>
      <c r="L210" s="9">
        <f t="shared" si="13"/>
        <v>1</v>
      </c>
      <c r="M210" s="9">
        <f t="shared" si="13"/>
        <v>76</v>
      </c>
      <c r="N210" s="9">
        <f t="shared" si="13"/>
        <v>7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2240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30" t="s">
        <v>1931</v>
      </c>
      <c r="B215" s="31"/>
      <c r="C215" s="28" t="s">
        <v>406</v>
      </c>
      <c r="D215" s="28" t="s">
        <v>10</v>
      </c>
      <c r="E215" s="28" t="s">
        <v>91</v>
      </c>
      <c r="F215" s="7" t="s">
        <v>9</v>
      </c>
      <c r="G215" s="32" t="s">
        <v>12</v>
      </c>
      <c r="H215" s="33"/>
      <c r="I215" s="32" t="s">
        <v>13</v>
      </c>
      <c r="J215" s="33"/>
      <c r="K215" s="32" t="s">
        <v>14</v>
      </c>
      <c r="L215" s="33"/>
      <c r="M215" s="36" t="s">
        <v>15</v>
      </c>
      <c r="N215" s="38" t="s">
        <v>11</v>
      </c>
    </row>
    <row r="216" spans="1:14" ht="22.2" customHeight="1">
      <c r="A216" s="40">
        <v>0.58333333333333304</v>
      </c>
      <c r="B216" s="41"/>
      <c r="C216" s="29"/>
      <c r="D216" s="29"/>
      <c r="E216" s="29"/>
      <c r="F216" s="7" t="str">
        <f>E215</f>
        <v>新北市麗林國小</v>
      </c>
      <c r="G216" s="34"/>
      <c r="H216" s="35"/>
      <c r="I216" s="34"/>
      <c r="J216" s="35"/>
      <c r="K216" s="34"/>
      <c r="L216" s="35"/>
      <c r="M216" s="37"/>
      <c r="N216" s="39"/>
    </row>
    <row r="217" spans="1:14" ht="22.2" customHeight="1">
      <c r="A217" s="23" t="s">
        <v>1</v>
      </c>
      <c r="B217" s="25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1538</v>
      </c>
      <c r="D218" s="9" t="s">
        <v>10</v>
      </c>
      <c r="E218" s="11" t="s">
        <v>1600</v>
      </c>
      <c r="F218" s="7" t="s">
        <v>2300</v>
      </c>
      <c r="G218" s="9">
        <v>17</v>
      </c>
      <c r="H218" s="9">
        <v>42</v>
      </c>
      <c r="I218" s="9">
        <v>0</v>
      </c>
      <c r="J218" s="9">
        <v>2</v>
      </c>
      <c r="K218" s="9">
        <v>0</v>
      </c>
      <c r="L218" s="9">
        <v>1</v>
      </c>
      <c r="M218" s="9">
        <v>19</v>
      </c>
      <c r="N218" s="9">
        <v>1</v>
      </c>
    </row>
    <row r="219" spans="1:14" ht="22.2" customHeight="1">
      <c r="A219" s="9">
        <v>2</v>
      </c>
      <c r="B219" s="9" t="s">
        <v>6</v>
      </c>
      <c r="C219" s="11" t="s">
        <v>2027</v>
      </c>
      <c r="D219" s="9" t="s">
        <v>10</v>
      </c>
      <c r="E219" s="11" t="s">
        <v>1612</v>
      </c>
      <c r="F219" s="7" t="s">
        <v>2301</v>
      </c>
      <c r="G219" s="9">
        <v>24</v>
      </c>
      <c r="H219" s="9">
        <v>42</v>
      </c>
      <c r="I219" s="9">
        <v>0</v>
      </c>
      <c r="J219" s="9">
        <v>2</v>
      </c>
      <c r="K219" s="9">
        <v>0</v>
      </c>
      <c r="L219" s="9">
        <v>1</v>
      </c>
      <c r="M219" s="9">
        <v>22</v>
      </c>
      <c r="N219" s="9">
        <v>3</v>
      </c>
    </row>
    <row r="220" spans="1:14" ht="22.2" customHeight="1">
      <c r="A220" s="26">
        <v>3</v>
      </c>
      <c r="B220" s="26" t="s">
        <v>7</v>
      </c>
      <c r="C220" s="11" t="s">
        <v>1530</v>
      </c>
      <c r="D220" s="15" t="s">
        <v>10</v>
      </c>
      <c r="E220" s="11" t="s">
        <v>1604</v>
      </c>
      <c r="F220" s="28" t="s">
        <v>2300</v>
      </c>
      <c r="G220" s="26">
        <v>17</v>
      </c>
      <c r="H220" s="26">
        <v>42</v>
      </c>
      <c r="I220" s="26">
        <v>0</v>
      </c>
      <c r="J220" s="26">
        <v>2</v>
      </c>
      <c r="K220" s="26">
        <v>0</v>
      </c>
      <c r="L220" s="26">
        <v>1</v>
      </c>
      <c r="M220" s="26">
        <v>20</v>
      </c>
      <c r="N220" s="26">
        <v>4</v>
      </c>
    </row>
    <row r="221" spans="1:14" ht="22.2" customHeight="1">
      <c r="A221" s="27"/>
      <c r="B221" s="27"/>
      <c r="C221" s="11" t="s">
        <v>1534</v>
      </c>
      <c r="D221" s="13"/>
      <c r="E221" s="11" t="s">
        <v>1606</v>
      </c>
      <c r="F221" s="29"/>
      <c r="G221" s="27"/>
      <c r="H221" s="27"/>
      <c r="I221" s="27"/>
      <c r="J221" s="27"/>
      <c r="K221" s="27"/>
      <c r="L221" s="27"/>
      <c r="M221" s="27"/>
      <c r="N221" s="27"/>
    </row>
    <row r="222" spans="1:14" ht="22.2" customHeight="1">
      <c r="A222" s="26">
        <v>4</v>
      </c>
      <c r="B222" s="26" t="s">
        <v>7</v>
      </c>
      <c r="C222" s="11" t="s">
        <v>1536</v>
      </c>
      <c r="D222" s="15" t="s">
        <v>10</v>
      </c>
      <c r="E222" s="11" t="s">
        <v>1608</v>
      </c>
      <c r="F222" s="28"/>
      <c r="G222" s="26"/>
      <c r="H222" s="26"/>
      <c r="I222" s="26"/>
      <c r="J222" s="26"/>
      <c r="K222" s="26"/>
      <c r="L222" s="26"/>
      <c r="M222" s="26"/>
      <c r="N222" s="26"/>
    </row>
    <row r="223" spans="1:14" ht="22.2" customHeight="1">
      <c r="A223" s="27"/>
      <c r="B223" s="27"/>
      <c r="C223" s="11" t="s">
        <v>1540</v>
      </c>
      <c r="D223" s="13"/>
      <c r="E223" s="11" t="s">
        <v>1610</v>
      </c>
      <c r="F223" s="29"/>
      <c r="G223" s="27"/>
      <c r="H223" s="27"/>
      <c r="I223" s="27"/>
      <c r="J223" s="27"/>
      <c r="K223" s="27"/>
      <c r="L223" s="27"/>
      <c r="M223" s="27"/>
      <c r="N223" s="27"/>
    </row>
    <row r="224" spans="1:14" ht="22.2" customHeight="1">
      <c r="A224" s="9">
        <v>5</v>
      </c>
      <c r="B224" s="9" t="s">
        <v>6</v>
      </c>
      <c r="C224" s="11" t="s">
        <v>1532</v>
      </c>
      <c r="D224" s="9" t="s">
        <v>10</v>
      </c>
      <c r="E224" s="11" t="s">
        <v>1602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3" t="s">
        <v>2</v>
      </c>
      <c r="B225" s="24"/>
      <c r="C225" s="24"/>
      <c r="D225" s="24"/>
      <c r="E225" s="25"/>
      <c r="F225" s="7" t="s">
        <v>8</v>
      </c>
      <c r="G225" s="9">
        <f t="shared" ref="G225:N225" si="14">SUM(G218:G224)</f>
        <v>58</v>
      </c>
      <c r="H225" s="9">
        <f t="shared" si="14"/>
        <v>126</v>
      </c>
      <c r="I225" s="9">
        <f t="shared" si="14"/>
        <v>0</v>
      </c>
      <c r="J225" s="9">
        <f t="shared" si="14"/>
        <v>6</v>
      </c>
      <c r="K225" s="9">
        <f t="shared" si="14"/>
        <v>0</v>
      </c>
      <c r="L225" s="9">
        <f t="shared" si="14"/>
        <v>3</v>
      </c>
      <c r="M225" s="9">
        <f t="shared" si="14"/>
        <v>61</v>
      </c>
      <c r="N225" s="9">
        <f t="shared" si="14"/>
        <v>8</v>
      </c>
    </row>
    <row r="228" spans="1:14" ht="22.2" customHeight="1">
      <c r="A228" s="3" t="s">
        <v>17</v>
      </c>
      <c r="C228" s="1" t="s">
        <v>2241</v>
      </c>
      <c r="E228" s="17"/>
    </row>
    <row r="229" spans="1:14" ht="22.2" customHeight="1">
      <c r="A229" s="3" t="s">
        <v>0</v>
      </c>
    </row>
    <row r="230" spans="1:14" ht="22.2" customHeight="1">
      <c r="A230" s="30" t="s">
        <v>1931</v>
      </c>
      <c r="B230" s="31"/>
      <c r="C230" s="28" t="s">
        <v>653</v>
      </c>
      <c r="D230" s="28" t="s">
        <v>10</v>
      </c>
      <c r="E230" s="28" t="s">
        <v>685</v>
      </c>
      <c r="F230" s="7" t="s">
        <v>9</v>
      </c>
      <c r="G230" s="32" t="s">
        <v>12</v>
      </c>
      <c r="H230" s="33"/>
      <c r="I230" s="32" t="s">
        <v>13</v>
      </c>
      <c r="J230" s="33"/>
      <c r="K230" s="32" t="s">
        <v>14</v>
      </c>
      <c r="L230" s="33"/>
      <c r="M230" s="36" t="s">
        <v>15</v>
      </c>
      <c r="N230" s="38" t="s">
        <v>11</v>
      </c>
    </row>
    <row r="231" spans="1:14" ht="22.2" customHeight="1">
      <c r="A231" s="40">
        <v>0.58333333333333304</v>
      </c>
      <c r="B231" s="41"/>
      <c r="C231" s="29"/>
      <c r="D231" s="29"/>
      <c r="E231" s="29"/>
      <c r="F231" s="7" t="str">
        <f>C230</f>
        <v>臺北市永吉國小</v>
      </c>
      <c r="G231" s="34"/>
      <c r="H231" s="35"/>
      <c r="I231" s="34"/>
      <c r="J231" s="35"/>
      <c r="K231" s="34"/>
      <c r="L231" s="35"/>
      <c r="M231" s="37"/>
      <c r="N231" s="39"/>
    </row>
    <row r="232" spans="1:14" ht="22.2" customHeight="1">
      <c r="A232" s="23" t="s">
        <v>1</v>
      </c>
      <c r="B232" s="2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1541</v>
      </c>
      <c r="D233" s="9" t="s">
        <v>10</v>
      </c>
      <c r="E233" s="11" t="s">
        <v>1603</v>
      </c>
      <c r="F233" s="7" t="s">
        <v>2222</v>
      </c>
      <c r="G233" s="9">
        <v>36</v>
      </c>
      <c r="H233" s="9">
        <v>43</v>
      </c>
      <c r="I233" s="9">
        <v>0</v>
      </c>
      <c r="J233" s="9">
        <v>2</v>
      </c>
      <c r="K233" s="9">
        <v>0</v>
      </c>
      <c r="L233" s="9">
        <v>1</v>
      </c>
      <c r="M233" s="9">
        <v>26</v>
      </c>
      <c r="N233" s="9">
        <v>3</v>
      </c>
    </row>
    <row r="234" spans="1:14" ht="22.2" customHeight="1">
      <c r="A234" s="9">
        <v>2</v>
      </c>
      <c r="B234" s="9" t="s">
        <v>6</v>
      </c>
      <c r="C234" s="11" t="s">
        <v>1529</v>
      </c>
      <c r="D234" s="9" t="s">
        <v>10</v>
      </c>
      <c r="E234" s="11" t="s">
        <v>1605</v>
      </c>
      <c r="F234" s="7" t="s">
        <v>2313</v>
      </c>
      <c r="G234" s="9">
        <v>42</v>
      </c>
      <c r="H234" s="9">
        <v>17</v>
      </c>
      <c r="I234" s="9">
        <v>2</v>
      </c>
      <c r="J234" s="9">
        <v>0</v>
      </c>
      <c r="K234" s="9">
        <v>1</v>
      </c>
      <c r="L234" s="9">
        <v>0</v>
      </c>
      <c r="M234" s="9">
        <v>19</v>
      </c>
      <c r="N234" s="9">
        <v>1</v>
      </c>
    </row>
    <row r="235" spans="1:14" ht="22.2" customHeight="1">
      <c r="A235" s="26">
        <v>3</v>
      </c>
      <c r="B235" s="26" t="s">
        <v>7</v>
      </c>
      <c r="C235" s="11" t="s">
        <v>2242</v>
      </c>
      <c r="D235" s="15" t="s">
        <v>10</v>
      </c>
      <c r="E235" s="11" t="s">
        <v>1611</v>
      </c>
      <c r="F235" s="28" t="s">
        <v>2226</v>
      </c>
      <c r="G235" s="26">
        <v>35</v>
      </c>
      <c r="H235" s="26">
        <v>43</v>
      </c>
      <c r="I235" s="26">
        <v>0</v>
      </c>
      <c r="J235" s="26">
        <v>2</v>
      </c>
      <c r="K235" s="26">
        <v>0</v>
      </c>
      <c r="L235" s="26">
        <v>1</v>
      </c>
      <c r="M235" s="26">
        <v>23</v>
      </c>
      <c r="N235" s="26">
        <v>2</v>
      </c>
    </row>
    <row r="236" spans="1:14" ht="22.2" customHeight="1">
      <c r="A236" s="27"/>
      <c r="B236" s="27"/>
      <c r="C236" s="11" t="s">
        <v>2243</v>
      </c>
      <c r="D236" s="16"/>
      <c r="E236" s="11" t="s">
        <v>2244</v>
      </c>
      <c r="F236" s="29"/>
      <c r="G236" s="27"/>
      <c r="H236" s="27"/>
      <c r="I236" s="27"/>
      <c r="J236" s="27"/>
      <c r="K236" s="27"/>
      <c r="L236" s="27"/>
      <c r="M236" s="27"/>
      <c r="N236" s="27"/>
    </row>
    <row r="237" spans="1:14" ht="22.2" customHeight="1">
      <c r="A237" s="26">
        <v>4</v>
      </c>
      <c r="B237" s="26" t="s">
        <v>7</v>
      </c>
      <c r="C237" s="11" t="s">
        <v>1531</v>
      </c>
      <c r="D237" s="15" t="s">
        <v>10</v>
      </c>
      <c r="E237" s="11" t="s">
        <v>1599</v>
      </c>
      <c r="F237" s="28" t="s">
        <v>2314</v>
      </c>
      <c r="G237" s="26">
        <v>60</v>
      </c>
      <c r="H237" s="26">
        <v>61</v>
      </c>
      <c r="I237" s="26">
        <v>2</v>
      </c>
      <c r="J237" s="26">
        <v>1</v>
      </c>
      <c r="K237" s="26">
        <v>1</v>
      </c>
      <c r="L237" s="26">
        <v>0</v>
      </c>
      <c r="M237" s="26">
        <v>35</v>
      </c>
      <c r="N237" s="26">
        <v>1</v>
      </c>
    </row>
    <row r="238" spans="1:14" ht="22.2" customHeight="1">
      <c r="A238" s="27"/>
      <c r="B238" s="27"/>
      <c r="C238" s="11" t="s">
        <v>2245</v>
      </c>
      <c r="D238" s="16"/>
      <c r="E238" s="11" t="s">
        <v>1601</v>
      </c>
      <c r="F238" s="29"/>
      <c r="G238" s="27"/>
      <c r="H238" s="27"/>
      <c r="I238" s="27"/>
      <c r="J238" s="27"/>
      <c r="K238" s="27"/>
      <c r="L238" s="27"/>
      <c r="M238" s="27"/>
      <c r="N238" s="27"/>
    </row>
    <row r="239" spans="1:14" ht="22.2" customHeight="1">
      <c r="A239" s="9">
        <v>5</v>
      </c>
      <c r="B239" s="9" t="s">
        <v>6</v>
      </c>
      <c r="C239" s="11" t="s">
        <v>1535</v>
      </c>
      <c r="D239" s="9" t="s">
        <v>10</v>
      </c>
      <c r="E239" s="11" t="s">
        <v>1609</v>
      </c>
      <c r="F239" s="7" t="s">
        <v>2315</v>
      </c>
      <c r="G239" s="9">
        <v>42</v>
      </c>
      <c r="H239" s="9">
        <v>12</v>
      </c>
      <c r="I239" s="9">
        <v>2</v>
      </c>
      <c r="J239" s="9">
        <v>0</v>
      </c>
      <c r="K239" s="9">
        <v>1</v>
      </c>
      <c r="L239" s="9">
        <v>0</v>
      </c>
      <c r="M239" s="9">
        <v>14</v>
      </c>
      <c r="N239" s="9">
        <v>1</v>
      </c>
    </row>
    <row r="240" spans="1:14" ht="22.2" customHeight="1">
      <c r="A240" s="23" t="s">
        <v>2</v>
      </c>
      <c r="B240" s="24"/>
      <c r="C240" s="24"/>
      <c r="D240" s="24"/>
      <c r="E240" s="25"/>
      <c r="F240" s="7" t="s">
        <v>8</v>
      </c>
      <c r="G240" s="9">
        <f t="shared" ref="G240:N240" si="15">SUM(G233:G239)</f>
        <v>215</v>
      </c>
      <c r="H240" s="9">
        <f t="shared" si="15"/>
        <v>176</v>
      </c>
      <c r="I240" s="9">
        <f t="shared" si="15"/>
        <v>6</v>
      </c>
      <c r="J240" s="9">
        <f t="shared" si="15"/>
        <v>5</v>
      </c>
      <c r="K240" s="9">
        <f t="shared" si="15"/>
        <v>3</v>
      </c>
      <c r="L240" s="9">
        <f t="shared" si="15"/>
        <v>2</v>
      </c>
      <c r="M240" s="9">
        <f t="shared" si="15"/>
        <v>117</v>
      </c>
      <c r="N240" s="9">
        <f t="shared" si="15"/>
        <v>8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2246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30" t="s">
        <v>1931</v>
      </c>
      <c r="B245" s="31"/>
      <c r="C245" s="28" t="s">
        <v>952</v>
      </c>
      <c r="D245" s="28" t="s">
        <v>10</v>
      </c>
      <c r="E245" s="28" t="s">
        <v>41</v>
      </c>
      <c r="F245" s="7" t="s">
        <v>9</v>
      </c>
      <c r="G245" s="32" t="s">
        <v>12</v>
      </c>
      <c r="H245" s="33"/>
      <c r="I245" s="32" t="s">
        <v>13</v>
      </c>
      <c r="J245" s="33"/>
      <c r="K245" s="32" t="s">
        <v>14</v>
      </c>
      <c r="L245" s="33"/>
      <c r="M245" s="36" t="s">
        <v>15</v>
      </c>
      <c r="N245" s="38" t="s">
        <v>11</v>
      </c>
    </row>
    <row r="246" spans="1:14" ht="22.2" customHeight="1">
      <c r="A246" s="40">
        <v>0.58333333333333304</v>
      </c>
      <c r="B246" s="41"/>
      <c r="C246" s="29"/>
      <c r="D246" s="29"/>
      <c r="E246" s="29"/>
      <c r="F246" s="7" t="str">
        <f>E245</f>
        <v>敦化國小</v>
      </c>
      <c r="G246" s="34"/>
      <c r="H246" s="35"/>
      <c r="I246" s="34"/>
      <c r="J246" s="35"/>
      <c r="K246" s="34"/>
      <c r="L246" s="35"/>
      <c r="M246" s="37"/>
      <c r="N246" s="39"/>
    </row>
    <row r="247" spans="1:14" ht="22.2" customHeight="1">
      <c r="A247" s="23" t="s">
        <v>1</v>
      </c>
      <c r="B247" s="25"/>
      <c r="C247" s="8"/>
      <c r="D247" s="9"/>
      <c r="E247" s="10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1616</v>
      </c>
      <c r="D248" s="9" t="s">
        <v>10</v>
      </c>
      <c r="E248" s="11" t="s">
        <v>2035</v>
      </c>
      <c r="F248" s="7" t="s">
        <v>2282</v>
      </c>
      <c r="G248" s="9">
        <v>42</v>
      </c>
      <c r="H248" s="9">
        <v>10</v>
      </c>
      <c r="I248" s="9">
        <v>2</v>
      </c>
      <c r="J248" s="9">
        <v>0</v>
      </c>
      <c r="K248" s="9">
        <v>1</v>
      </c>
      <c r="L248" s="9">
        <v>0</v>
      </c>
      <c r="M248" s="9">
        <v>13</v>
      </c>
      <c r="N248" s="9">
        <v>1</v>
      </c>
    </row>
    <row r="249" spans="1:14" ht="22.2" customHeight="1">
      <c r="A249" s="9">
        <v>2</v>
      </c>
      <c r="B249" s="9" t="s">
        <v>6</v>
      </c>
      <c r="C249" s="11" t="s">
        <v>1614</v>
      </c>
      <c r="D249" s="9" t="s">
        <v>10</v>
      </c>
      <c r="E249" s="11" t="s">
        <v>2030</v>
      </c>
      <c r="F249" s="7" t="s">
        <v>2283</v>
      </c>
      <c r="G249" s="9">
        <v>13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14</v>
      </c>
      <c r="N249" s="9">
        <v>1</v>
      </c>
    </row>
    <row r="250" spans="1:14" ht="22.2" customHeight="1">
      <c r="A250" s="26">
        <v>3</v>
      </c>
      <c r="B250" s="26" t="s">
        <v>7</v>
      </c>
      <c r="C250" s="11" t="s">
        <v>1624</v>
      </c>
      <c r="D250" s="15" t="s">
        <v>10</v>
      </c>
      <c r="E250" s="11" t="s">
        <v>1870</v>
      </c>
      <c r="F250" s="28" t="s">
        <v>2284</v>
      </c>
      <c r="G250" s="26">
        <v>18</v>
      </c>
      <c r="H250" s="26">
        <v>42</v>
      </c>
      <c r="I250" s="26">
        <v>0</v>
      </c>
      <c r="J250" s="26">
        <v>2</v>
      </c>
      <c r="K250" s="26">
        <v>0</v>
      </c>
      <c r="L250" s="26">
        <v>1</v>
      </c>
      <c r="M250" s="26">
        <v>17</v>
      </c>
      <c r="N250" s="26">
        <v>1</v>
      </c>
    </row>
    <row r="251" spans="1:14" ht="22.2" customHeight="1">
      <c r="A251" s="27"/>
      <c r="B251" s="27"/>
      <c r="C251" s="11" t="s">
        <v>1626</v>
      </c>
      <c r="D251" s="13"/>
      <c r="E251" s="11" t="s">
        <v>2032</v>
      </c>
      <c r="F251" s="29"/>
      <c r="G251" s="27"/>
      <c r="H251" s="27"/>
      <c r="I251" s="27"/>
      <c r="J251" s="27"/>
      <c r="K251" s="27"/>
      <c r="L251" s="27"/>
      <c r="M251" s="27"/>
      <c r="N251" s="27"/>
    </row>
    <row r="252" spans="1:14" ht="22.2" customHeight="1">
      <c r="A252" s="26">
        <v>4</v>
      </c>
      <c r="B252" s="26" t="s">
        <v>7</v>
      </c>
      <c r="C252" s="11" t="s">
        <v>1620</v>
      </c>
      <c r="D252" s="15" t="s">
        <v>10</v>
      </c>
      <c r="E252" s="11" t="s">
        <v>2033</v>
      </c>
      <c r="F252" s="28" t="s">
        <v>2285</v>
      </c>
      <c r="G252" s="26">
        <v>21</v>
      </c>
      <c r="H252" s="26">
        <v>42</v>
      </c>
      <c r="I252" s="26">
        <v>0</v>
      </c>
      <c r="J252" s="26">
        <v>2</v>
      </c>
      <c r="K252" s="26">
        <v>0</v>
      </c>
      <c r="L252" s="26">
        <v>1</v>
      </c>
      <c r="M252" s="26">
        <v>21</v>
      </c>
      <c r="N252" s="26">
        <v>3</v>
      </c>
    </row>
    <row r="253" spans="1:14" ht="22.2" customHeight="1">
      <c r="A253" s="27"/>
      <c r="B253" s="27"/>
      <c r="C253" s="11" t="s">
        <v>1622</v>
      </c>
      <c r="D253" s="13"/>
      <c r="E253" s="11" t="s">
        <v>2034</v>
      </c>
      <c r="F253" s="29"/>
      <c r="G253" s="27"/>
      <c r="H253" s="27"/>
      <c r="I253" s="27"/>
      <c r="J253" s="27"/>
      <c r="K253" s="27"/>
      <c r="L253" s="27"/>
      <c r="M253" s="27"/>
      <c r="N253" s="27"/>
    </row>
    <row r="254" spans="1:14" ht="22.2" customHeight="1">
      <c r="A254" s="9">
        <v>5</v>
      </c>
      <c r="B254" s="9" t="s">
        <v>6</v>
      </c>
      <c r="C254" s="11" t="s">
        <v>1618</v>
      </c>
      <c r="D254" s="9" t="s">
        <v>10</v>
      </c>
      <c r="E254" s="11" t="s">
        <v>2031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3" t="s">
        <v>2</v>
      </c>
      <c r="B255" s="24"/>
      <c r="C255" s="24"/>
      <c r="D255" s="24"/>
      <c r="E255" s="25"/>
      <c r="F255" s="7" t="s">
        <v>8</v>
      </c>
      <c r="G255" s="9">
        <f t="shared" ref="G255:N255" si="16">SUM(G248:G254)</f>
        <v>94</v>
      </c>
      <c r="H255" s="9">
        <f t="shared" si="16"/>
        <v>136</v>
      </c>
      <c r="I255" s="9">
        <f t="shared" si="16"/>
        <v>2</v>
      </c>
      <c r="J255" s="9">
        <f t="shared" si="16"/>
        <v>6</v>
      </c>
      <c r="K255" s="9">
        <f t="shared" si="16"/>
        <v>1</v>
      </c>
      <c r="L255" s="9">
        <f t="shared" si="16"/>
        <v>3</v>
      </c>
      <c r="M255" s="9">
        <f t="shared" si="16"/>
        <v>65</v>
      </c>
      <c r="N255" s="9">
        <f t="shared" si="16"/>
        <v>6</v>
      </c>
    </row>
    <row r="258" spans="1:14" ht="22.2" customHeight="1">
      <c r="A258" s="3" t="s">
        <v>17</v>
      </c>
      <c r="C258" s="1" t="s">
        <v>2247</v>
      </c>
      <c r="E258" s="17"/>
    </row>
    <row r="259" spans="1:14" ht="22.2" customHeight="1">
      <c r="A259" s="3" t="s">
        <v>0</v>
      </c>
    </row>
    <row r="260" spans="1:14" ht="22.2" customHeight="1">
      <c r="A260" s="30" t="s">
        <v>1931</v>
      </c>
      <c r="B260" s="31"/>
      <c r="C260" s="28" t="s">
        <v>809</v>
      </c>
      <c r="D260" s="28" t="s">
        <v>10</v>
      </c>
      <c r="E260" s="28" t="s">
        <v>622</v>
      </c>
      <c r="F260" s="7" t="s">
        <v>9</v>
      </c>
      <c r="G260" s="32" t="s">
        <v>12</v>
      </c>
      <c r="H260" s="33"/>
      <c r="I260" s="32" t="s">
        <v>13</v>
      </c>
      <c r="J260" s="33"/>
      <c r="K260" s="32" t="s">
        <v>14</v>
      </c>
      <c r="L260" s="33"/>
      <c r="M260" s="36" t="s">
        <v>15</v>
      </c>
      <c r="N260" s="38" t="s">
        <v>11</v>
      </c>
    </row>
    <row r="261" spans="1:14" ht="22.2" customHeight="1">
      <c r="A261" s="40">
        <v>0.58333333333333304</v>
      </c>
      <c r="B261" s="41"/>
      <c r="C261" s="29"/>
      <c r="D261" s="29"/>
      <c r="E261" s="29"/>
      <c r="F261" s="7" t="str">
        <f>C260</f>
        <v>林口國小</v>
      </c>
      <c r="G261" s="34"/>
      <c r="H261" s="35"/>
      <c r="I261" s="34"/>
      <c r="J261" s="35"/>
      <c r="K261" s="34"/>
      <c r="L261" s="35"/>
      <c r="M261" s="37"/>
      <c r="N261" s="39"/>
    </row>
    <row r="262" spans="1:14" ht="22.2" customHeight="1">
      <c r="A262" s="23" t="s">
        <v>1</v>
      </c>
      <c r="B262" s="2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1640</v>
      </c>
      <c r="D263" s="9" t="s">
        <v>10</v>
      </c>
      <c r="E263" s="11" t="s">
        <v>2043</v>
      </c>
      <c r="F263" s="7" t="s">
        <v>2270</v>
      </c>
      <c r="G263" s="9">
        <v>42</v>
      </c>
      <c r="H263" s="9">
        <v>29</v>
      </c>
      <c r="I263" s="9">
        <v>2</v>
      </c>
      <c r="J263" s="9">
        <v>0</v>
      </c>
      <c r="K263" s="9">
        <v>1</v>
      </c>
      <c r="L263" s="9">
        <v>0</v>
      </c>
      <c r="M263" s="9">
        <v>19</v>
      </c>
      <c r="N263" s="9">
        <v>1</v>
      </c>
    </row>
    <row r="264" spans="1:14" ht="22.2" customHeight="1">
      <c r="A264" s="9">
        <v>2</v>
      </c>
      <c r="B264" s="9" t="s">
        <v>6</v>
      </c>
      <c r="C264" s="11" t="s">
        <v>1636</v>
      </c>
      <c r="D264" s="9" t="s">
        <v>10</v>
      </c>
      <c r="E264" s="11" t="s">
        <v>2248</v>
      </c>
      <c r="F264" s="7" t="s">
        <v>2232</v>
      </c>
      <c r="G264" s="9">
        <v>42</v>
      </c>
      <c r="H264" s="9">
        <v>14</v>
      </c>
      <c r="I264" s="9">
        <v>2</v>
      </c>
      <c r="J264" s="9">
        <v>0</v>
      </c>
      <c r="K264" s="9">
        <v>1</v>
      </c>
      <c r="L264" s="9">
        <v>0</v>
      </c>
      <c r="M264" s="9">
        <v>12</v>
      </c>
      <c r="N264" s="9">
        <v>1</v>
      </c>
    </row>
    <row r="265" spans="1:14" ht="22.2" customHeight="1">
      <c r="A265" s="26">
        <v>3</v>
      </c>
      <c r="B265" s="26" t="s">
        <v>7</v>
      </c>
      <c r="C265" s="11" t="s">
        <v>1632</v>
      </c>
      <c r="D265" s="15" t="s">
        <v>10</v>
      </c>
      <c r="E265" s="11" t="s">
        <v>2249</v>
      </c>
      <c r="F265" s="28" t="s">
        <v>2271</v>
      </c>
      <c r="G265" s="26">
        <v>43</v>
      </c>
      <c r="H265" s="26">
        <v>28</v>
      </c>
      <c r="I265" s="26">
        <v>2</v>
      </c>
      <c r="J265" s="26">
        <v>0</v>
      </c>
      <c r="K265" s="26">
        <v>1</v>
      </c>
      <c r="L265" s="26">
        <v>0</v>
      </c>
      <c r="M265" s="26">
        <v>22</v>
      </c>
      <c r="N265" s="26">
        <v>2</v>
      </c>
    </row>
    <row r="266" spans="1:14" ht="22.2" customHeight="1">
      <c r="A266" s="27"/>
      <c r="B266" s="27"/>
      <c r="C266" s="11" t="s">
        <v>1634</v>
      </c>
      <c r="D266" s="16"/>
      <c r="E266" s="11" t="s">
        <v>2250</v>
      </c>
      <c r="F266" s="29"/>
      <c r="G266" s="27"/>
      <c r="H266" s="27"/>
      <c r="I266" s="27"/>
      <c r="J266" s="27"/>
      <c r="K266" s="27"/>
      <c r="L266" s="27"/>
      <c r="M266" s="27"/>
      <c r="N266" s="27"/>
    </row>
    <row r="267" spans="1:14" ht="22.2" customHeight="1">
      <c r="A267" s="26">
        <v>4</v>
      </c>
      <c r="B267" s="26" t="s">
        <v>7</v>
      </c>
      <c r="C267" s="11" t="s">
        <v>1638</v>
      </c>
      <c r="D267" s="15" t="s">
        <v>10</v>
      </c>
      <c r="E267" s="11" t="s">
        <v>2041</v>
      </c>
      <c r="F267" s="28"/>
      <c r="G267" s="26"/>
      <c r="H267" s="26"/>
      <c r="I267" s="26"/>
      <c r="J267" s="26"/>
      <c r="K267" s="26"/>
      <c r="L267" s="26"/>
      <c r="M267" s="26"/>
      <c r="N267" s="26"/>
    </row>
    <row r="268" spans="1:14" ht="22.2" customHeight="1">
      <c r="A268" s="27"/>
      <c r="B268" s="27"/>
      <c r="C268" s="11" t="s">
        <v>1628</v>
      </c>
      <c r="D268" s="16"/>
      <c r="E268" s="11" t="s">
        <v>2042</v>
      </c>
      <c r="F268" s="29"/>
      <c r="G268" s="27"/>
      <c r="H268" s="27"/>
      <c r="I268" s="27"/>
      <c r="J268" s="27"/>
      <c r="K268" s="27"/>
      <c r="L268" s="27"/>
      <c r="M268" s="27"/>
      <c r="N268" s="27"/>
    </row>
    <row r="269" spans="1:14" ht="22.2" customHeight="1">
      <c r="A269" s="9">
        <v>5</v>
      </c>
      <c r="B269" s="9" t="s">
        <v>6</v>
      </c>
      <c r="C269" s="11" t="s">
        <v>1630</v>
      </c>
      <c r="D269" s="9" t="s">
        <v>10</v>
      </c>
      <c r="E269" s="11" t="s">
        <v>2038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23" t="s">
        <v>2</v>
      </c>
      <c r="B270" s="24"/>
      <c r="C270" s="24"/>
      <c r="D270" s="24"/>
      <c r="E270" s="25"/>
      <c r="F270" s="7" t="s">
        <v>8</v>
      </c>
      <c r="G270" s="9">
        <f t="shared" ref="G270:N270" si="17">SUM(G263:G269)</f>
        <v>127</v>
      </c>
      <c r="H270" s="9">
        <f t="shared" si="17"/>
        <v>71</v>
      </c>
      <c r="I270" s="9">
        <f t="shared" si="17"/>
        <v>6</v>
      </c>
      <c r="J270" s="9">
        <f t="shared" si="17"/>
        <v>0</v>
      </c>
      <c r="K270" s="9">
        <f t="shared" si="17"/>
        <v>3</v>
      </c>
      <c r="L270" s="9">
        <f t="shared" si="17"/>
        <v>0</v>
      </c>
      <c r="M270" s="9">
        <f t="shared" si="17"/>
        <v>53</v>
      </c>
      <c r="N270" s="9">
        <f t="shared" si="17"/>
        <v>4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2429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30" t="s">
        <v>2357</v>
      </c>
      <c r="B275" s="31"/>
      <c r="C275" s="28" t="s">
        <v>242</v>
      </c>
      <c r="D275" s="28" t="s">
        <v>10</v>
      </c>
      <c r="E275" s="28" t="s">
        <v>240</v>
      </c>
      <c r="F275" s="7" t="s">
        <v>9</v>
      </c>
      <c r="G275" s="32" t="s">
        <v>12</v>
      </c>
      <c r="H275" s="33"/>
      <c r="I275" s="32" t="s">
        <v>13</v>
      </c>
      <c r="J275" s="33"/>
      <c r="K275" s="32" t="s">
        <v>14</v>
      </c>
      <c r="L275" s="33"/>
      <c r="M275" s="36" t="s">
        <v>15</v>
      </c>
      <c r="N275" s="38" t="s">
        <v>11</v>
      </c>
    </row>
    <row r="276" spans="1:14" ht="22.2" customHeight="1">
      <c r="A276" s="40">
        <v>0.33333333333333331</v>
      </c>
      <c r="B276" s="41"/>
      <c r="C276" s="29"/>
      <c r="D276" s="29"/>
      <c r="E276" s="29"/>
      <c r="F276" s="7" t="str">
        <f>C275</f>
        <v>竹縣興隆國小</v>
      </c>
      <c r="G276" s="34"/>
      <c r="H276" s="35"/>
      <c r="I276" s="34"/>
      <c r="J276" s="35"/>
      <c r="K276" s="34"/>
      <c r="L276" s="35"/>
      <c r="M276" s="37"/>
      <c r="N276" s="39"/>
    </row>
    <row r="277" spans="1:14" ht="22.2" customHeight="1">
      <c r="A277" s="23" t="s">
        <v>1</v>
      </c>
      <c r="B277" s="25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1631</v>
      </c>
      <c r="D278" s="9" t="s">
        <v>10</v>
      </c>
      <c r="E278" s="11" t="s">
        <v>2016</v>
      </c>
      <c r="F278" s="7" t="s">
        <v>2439</v>
      </c>
      <c r="G278" s="9">
        <v>42</v>
      </c>
      <c r="H278" s="9">
        <v>6</v>
      </c>
      <c r="I278" s="9">
        <v>2</v>
      </c>
      <c r="J278" s="9">
        <v>0</v>
      </c>
      <c r="K278" s="9">
        <v>1</v>
      </c>
      <c r="L278" s="9">
        <v>0</v>
      </c>
      <c r="M278" s="9">
        <v>13</v>
      </c>
      <c r="N278" s="9">
        <v>1</v>
      </c>
    </row>
    <row r="279" spans="1:14" ht="22.2" customHeight="1">
      <c r="A279" s="9">
        <v>2</v>
      </c>
      <c r="B279" s="9" t="s">
        <v>6</v>
      </c>
      <c r="C279" s="11" t="s">
        <v>1629</v>
      </c>
      <c r="D279" s="9" t="s">
        <v>10</v>
      </c>
      <c r="E279" s="11" t="s">
        <v>2011</v>
      </c>
      <c r="F279" s="7" t="s">
        <v>2440</v>
      </c>
      <c r="G279" s="9">
        <v>52</v>
      </c>
      <c r="H279" s="9">
        <v>48</v>
      </c>
      <c r="I279" s="9">
        <v>2</v>
      </c>
      <c r="J279" s="9">
        <v>1</v>
      </c>
      <c r="K279" s="9">
        <v>1</v>
      </c>
      <c r="L279" s="9">
        <v>0</v>
      </c>
      <c r="M279" s="9">
        <v>35</v>
      </c>
      <c r="N279" s="9">
        <v>3</v>
      </c>
    </row>
    <row r="280" spans="1:14" ht="22.2" customHeight="1">
      <c r="A280" s="26">
        <v>3</v>
      </c>
      <c r="B280" s="26" t="s">
        <v>7</v>
      </c>
      <c r="C280" s="11" t="s">
        <v>1637</v>
      </c>
      <c r="D280" s="15" t="s">
        <v>10</v>
      </c>
      <c r="E280" s="11" t="s">
        <v>2013</v>
      </c>
      <c r="F280" s="28" t="s">
        <v>2441</v>
      </c>
      <c r="G280" s="26">
        <v>42</v>
      </c>
      <c r="H280" s="26">
        <v>8</v>
      </c>
      <c r="I280" s="26">
        <v>2</v>
      </c>
      <c r="J280" s="26">
        <v>0</v>
      </c>
      <c r="K280" s="26">
        <v>1</v>
      </c>
      <c r="L280" s="26">
        <v>0</v>
      </c>
      <c r="M280" s="26">
        <v>16</v>
      </c>
      <c r="N280" s="26">
        <v>1</v>
      </c>
    </row>
    <row r="281" spans="1:14" ht="22.2" customHeight="1">
      <c r="A281" s="27"/>
      <c r="B281" s="27"/>
      <c r="C281" s="11" t="s">
        <v>1639</v>
      </c>
      <c r="D281" s="13"/>
      <c r="E281" s="11" t="s">
        <v>2014</v>
      </c>
      <c r="F281" s="29"/>
      <c r="G281" s="27"/>
      <c r="H281" s="27"/>
      <c r="I281" s="27"/>
      <c r="J281" s="27"/>
      <c r="K281" s="27"/>
      <c r="L281" s="27"/>
      <c r="M281" s="27"/>
      <c r="N281" s="27"/>
    </row>
    <row r="282" spans="1:14" ht="22.2" customHeight="1">
      <c r="A282" s="26">
        <v>4</v>
      </c>
      <c r="B282" s="26" t="s">
        <v>7</v>
      </c>
      <c r="C282" s="11" t="s">
        <v>1633</v>
      </c>
      <c r="D282" s="15" t="s">
        <v>10</v>
      </c>
      <c r="E282" s="11" t="s">
        <v>2012</v>
      </c>
      <c r="F282" s="28"/>
      <c r="G282" s="26"/>
      <c r="H282" s="26"/>
      <c r="I282" s="26"/>
      <c r="J282" s="26"/>
      <c r="K282" s="26"/>
      <c r="L282" s="26"/>
      <c r="M282" s="26"/>
      <c r="N282" s="26"/>
    </row>
    <row r="283" spans="1:14" ht="22.2" customHeight="1">
      <c r="A283" s="27"/>
      <c r="B283" s="27"/>
      <c r="C283" s="11" t="s">
        <v>1635</v>
      </c>
      <c r="D283" s="13"/>
      <c r="E283" s="11" t="s">
        <v>2015</v>
      </c>
      <c r="F283" s="29"/>
      <c r="G283" s="27"/>
      <c r="H283" s="27"/>
      <c r="I283" s="27"/>
      <c r="J283" s="27"/>
      <c r="K283" s="27"/>
      <c r="L283" s="27"/>
      <c r="M283" s="27"/>
      <c r="N283" s="27"/>
    </row>
    <row r="284" spans="1:14" ht="22.2" customHeight="1">
      <c r="A284" s="9">
        <v>5</v>
      </c>
      <c r="B284" s="9" t="s">
        <v>6</v>
      </c>
      <c r="C284" s="11" t="s">
        <v>1641</v>
      </c>
      <c r="D284" s="9" t="s">
        <v>10</v>
      </c>
      <c r="E284" s="11" t="s">
        <v>2010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3" t="s">
        <v>2</v>
      </c>
      <c r="B285" s="24"/>
      <c r="C285" s="24"/>
      <c r="D285" s="24"/>
      <c r="E285" s="25"/>
      <c r="F285" s="7" t="s">
        <v>8</v>
      </c>
      <c r="G285" s="9">
        <f t="shared" ref="G285:N285" si="18">SUM(G278:G284)</f>
        <v>136</v>
      </c>
      <c r="H285" s="9">
        <f t="shared" si="18"/>
        <v>62</v>
      </c>
      <c r="I285" s="9">
        <f t="shared" si="18"/>
        <v>6</v>
      </c>
      <c r="J285" s="9">
        <f t="shared" si="18"/>
        <v>1</v>
      </c>
      <c r="K285" s="9">
        <f t="shared" si="18"/>
        <v>3</v>
      </c>
      <c r="L285" s="9">
        <f t="shared" si="18"/>
        <v>0</v>
      </c>
      <c r="M285" s="9">
        <f t="shared" si="18"/>
        <v>64</v>
      </c>
      <c r="N285" s="9">
        <f t="shared" si="18"/>
        <v>5</v>
      </c>
    </row>
    <row r="288" spans="1:14" ht="22.2" customHeight="1">
      <c r="A288" s="3" t="s">
        <v>17</v>
      </c>
      <c r="C288" s="1" t="s">
        <v>2421</v>
      </c>
      <c r="E288" s="17"/>
    </row>
    <row r="289" spans="1:14" ht="22.2" customHeight="1">
      <c r="A289" s="3" t="s">
        <v>0</v>
      </c>
    </row>
    <row r="290" spans="1:14" ht="22.2" customHeight="1">
      <c r="A290" s="30" t="s">
        <v>2357</v>
      </c>
      <c r="B290" s="31"/>
      <c r="C290" s="28" t="s">
        <v>1295</v>
      </c>
      <c r="D290" s="28" t="s">
        <v>10</v>
      </c>
      <c r="E290" s="28" t="s">
        <v>176</v>
      </c>
      <c r="F290" s="7" t="s">
        <v>9</v>
      </c>
      <c r="G290" s="32" t="s">
        <v>12</v>
      </c>
      <c r="H290" s="33"/>
      <c r="I290" s="32" t="s">
        <v>13</v>
      </c>
      <c r="J290" s="33"/>
      <c r="K290" s="32" t="s">
        <v>14</v>
      </c>
      <c r="L290" s="33"/>
      <c r="M290" s="36" t="s">
        <v>15</v>
      </c>
      <c r="N290" s="38" t="s">
        <v>11</v>
      </c>
    </row>
    <row r="291" spans="1:14" ht="22.2" customHeight="1">
      <c r="A291" s="40">
        <v>0.33333333333333331</v>
      </c>
      <c r="B291" s="41"/>
      <c r="C291" s="29"/>
      <c r="D291" s="29"/>
      <c r="E291" s="29"/>
      <c r="F291" s="7" t="str">
        <f>E290</f>
        <v>臺北市長春國小</v>
      </c>
      <c r="G291" s="34"/>
      <c r="H291" s="35"/>
      <c r="I291" s="34"/>
      <c r="J291" s="35"/>
      <c r="K291" s="34"/>
      <c r="L291" s="35"/>
      <c r="M291" s="37"/>
      <c r="N291" s="39"/>
    </row>
    <row r="292" spans="1:14" ht="22.2" customHeight="1">
      <c r="A292" s="23" t="s">
        <v>1</v>
      </c>
      <c r="B292" s="2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2422</v>
      </c>
      <c r="D293" s="9" t="s">
        <v>10</v>
      </c>
      <c r="E293" s="11" t="s">
        <v>1546</v>
      </c>
      <c r="F293" s="7" t="s">
        <v>2442</v>
      </c>
      <c r="G293" s="9">
        <v>22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17</v>
      </c>
      <c r="N293" s="9">
        <v>2</v>
      </c>
    </row>
    <row r="294" spans="1:14" ht="22.2" customHeight="1">
      <c r="A294" s="9">
        <v>2</v>
      </c>
      <c r="B294" s="9" t="s">
        <v>6</v>
      </c>
      <c r="C294" s="11" t="s">
        <v>2423</v>
      </c>
      <c r="D294" s="9" t="s">
        <v>10</v>
      </c>
      <c r="E294" s="11" t="s">
        <v>1544</v>
      </c>
      <c r="F294" s="7" t="s">
        <v>2443</v>
      </c>
      <c r="G294" s="9">
        <v>5</v>
      </c>
      <c r="H294" s="9">
        <v>42</v>
      </c>
      <c r="I294" s="9">
        <v>0</v>
      </c>
      <c r="J294" s="9">
        <v>2</v>
      </c>
      <c r="K294" s="9">
        <v>0</v>
      </c>
      <c r="L294" s="9">
        <v>1</v>
      </c>
      <c r="M294" s="9">
        <v>14</v>
      </c>
      <c r="N294" s="9">
        <v>2</v>
      </c>
    </row>
    <row r="295" spans="1:14" ht="22.2" customHeight="1">
      <c r="A295" s="26">
        <v>3</v>
      </c>
      <c r="B295" s="26" t="s">
        <v>7</v>
      </c>
      <c r="C295" s="11" t="s">
        <v>2424</v>
      </c>
      <c r="D295" s="15" t="s">
        <v>10</v>
      </c>
      <c r="E295" s="11" t="s">
        <v>1550</v>
      </c>
      <c r="F295" s="28" t="s">
        <v>2444</v>
      </c>
      <c r="G295" s="26">
        <v>15</v>
      </c>
      <c r="H295" s="26">
        <v>42</v>
      </c>
      <c r="I295" s="26">
        <v>0</v>
      </c>
      <c r="J295" s="26">
        <v>2</v>
      </c>
      <c r="K295" s="26">
        <v>0</v>
      </c>
      <c r="L295" s="26">
        <v>1</v>
      </c>
      <c r="M295" s="26">
        <v>17</v>
      </c>
      <c r="N295" s="26">
        <v>2</v>
      </c>
    </row>
    <row r="296" spans="1:14" ht="22.2" customHeight="1">
      <c r="A296" s="27"/>
      <c r="B296" s="27"/>
      <c r="C296" s="11" t="s">
        <v>2425</v>
      </c>
      <c r="D296" s="16"/>
      <c r="E296" s="11" t="s">
        <v>1548</v>
      </c>
      <c r="F296" s="29"/>
      <c r="G296" s="27"/>
      <c r="H296" s="27"/>
      <c r="I296" s="27"/>
      <c r="J296" s="27"/>
      <c r="K296" s="27"/>
      <c r="L296" s="27"/>
      <c r="M296" s="27"/>
      <c r="N296" s="27"/>
    </row>
    <row r="297" spans="1:14" ht="22.2" customHeight="1">
      <c r="A297" s="26">
        <v>4</v>
      </c>
      <c r="B297" s="26" t="s">
        <v>7</v>
      </c>
      <c r="C297" s="11" t="s">
        <v>2426</v>
      </c>
      <c r="D297" s="15" t="s">
        <v>10</v>
      </c>
      <c r="E297" s="11" t="s">
        <v>1552</v>
      </c>
      <c r="F297" s="28"/>
      <c r="G297" s="26"/>
      <c r="H297" s="26"/>
      <c r="I297" s="26"/>
      <c r="J297" s="26"/>
      <c r="K297" s="26"/>
      <c r="L297" s="26"/>
      <c r="M297" s="26"/>
      <c r="N297" s="26"/>
    </row>
    <row r="298" spans="1:14" ht="22.2" customHeight="1">
      <c r="A298" s="27"/>
      <c r="B298" s="27"/>
      <c r="C298" s="11" t="s">
        <v>2427</v>
      </c>
      <c r="D298" s="16"/>
      <c r="E298" s="11" t="s">
        <v>1554</v>
      </c>
      <c r="F298" s="29"/>
      <c r="G298" s="27"/>
      <c r="H298" s="27"/>
      <c r="I298" s="27"/>
      <c r="J298" s="27"/>
      <c r="K298" s="27"/>
      <c r="L298" s="27"/>
      <c r="M298" s="27"/>
      <c r="N298" s="27"/>
    </row>
    <row r="299" spans="1:14" ht="22.2" customHeight="1">
      <c r="A299" s="9">
        <v>5</v>
      </c>
      <c r="B299" s="9" t="s">
        <v>6</v>
      </c>
      <c r="C299" s="11" t="s">
        <v>2428</v>
      </c>
      <c r="D299" s="9" t="s">
        <v>10</v>
      </c>
      <c r="E299" s="11" t="s">
        <v>1556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3" t="s">
        <v>2</v>
      </c>
      <c r="B300" s="24"/>
      <c r="C300" s="24"/>
      <c r="D300" s="24"/>
      <c r="E300" s="25"/>
      <c r="F300" s="7" t="s">
        <v>8</v>
      </c>
      <c r="G300" s="9">
        <f t="shared" ref="G300:N300" si="19">SUM(G293:G299)</f>
        <v>42</v>
      </c>
      <c r="H300" s="9">
        <f t="shared" si="19"/>
        <v>126</v>
      </c>
      <c r="I300" s="9">
        <f t="shared" si="19"/>
        <v>0</v>
      </c>
      <c r="J300" s="9">
        <f t="shared" si="19"/>
        <v>6</v>
      </c>
      <c r="K300" s="9">
        <f t="shared" si="19"/>
        <v>0</v>
      </c>
      <c r="L300" s="9">
        <f t="shared" si="19"/>
        <v>3</v>
      </c>
      <c r="M300" s="9">
        <f t="shared" si="19"/>
        <v>48</v>
      </c>
      <c r="N300" s="9">
        <f t="shared" si="19"/>
        <v>6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2445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30" t="s">
        <v>2357</v>
      </c>
      <c r="B305" s="31"/>
      <c r="C305" s="28" t="s">
        <v>41</v>
      </c>
      <c r="D305" s="28" t="s">
        <v>10</v>
      </c>
      <c r="E305" s="28" t="s">
        <v>988</v>
      </c>
      <c r="F305" s="7" t="s">
        <v>9</v>
      </c>
      <c r="G305" s="32" t="s">
        <v>12</v>
      </c>
      <c r="H305" s="33"/>
      <c r="I305" s="32" t="s">
        <v>13</v>
      </c>
      <c r="J305" s="33"/>
      <c r="K305" s="32" t="s">
        <v>14</v>
      </c>
      <c r="L305" s="33"/>
      <c r="M305" s="36" t="s">
        <v>15</v>
      </c>
      <c r="N305" s="38" t="s">
        <v>11</v>
      </c>
    </row>
    <row r="306" spans="1:14" ht="22.2" customHeight="1">
      <c r="A306" s="40">
        <v>0.3888888888888889</v>
      </c>
      <c r="B306" s="41"/>
      <c r="C306" s="29"/>
      <c r="D306" s="29"/>
      <c r="E306" s="29"/>
      <c r="F306" s="7" t="str">
        <f>E305</f>
        <v>桃園市大溪國小</v>
      </c>
      <c r="G306" s="34"/>
      <c r="H306" s="35"/>
      <c r="I306" s="34"/>
      <c r="J306" s="35"/>
      <c r="K306" s="34"/>
      <c r="L306" s="35"/>
      <c r="M306" s="37"/>
      <c r="N306" s="39"/>
    </row>
    <row r="307" spans="1:14" ht="22.2" customHeight="1">
      <c r="A307" s="23" t="s">
        <v>1</v>
      </c>
      <c r="B307" s="25"/>
      <c r="C307" s="8"/>
      <c r="D307" s="9"/>
      <c r="E307" s="10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2030</v>
      </c>
      <c r="D308" s="9" t="s">
        <v>10</v>
      </c>
      <c r="E308" s="11" t="s">
        <v>2446</v>
      </c>
      <c r="F308" s="7" t="s">
        <v>2538</v>
      </c>
      <c r="G308" s="9">
        <v>60</v>
      </c>
      <c r="H308" s="9">
        <v>60</v>
      </c>
      <c r="I308" s="9">
        <v>2</v>
      </c>
      <c r="J308" s="9">
        <v>1</v>
      </c>
      <c r="K308" s="9">
        <v>1</v>
      </c>
      <c r="L308" s="9">
        <v>0</v>
      </c>
      <c r="M308" s="9">
        <v>37</v>
      </c>
      <c r="N308" s="9">
        <v>3</v>
      </c>
    </row>
    <row r="309" spans="1:14" ht="22.2" customHeight="1">
      <c r="A309" s="9">
        <v>2</v>
      </c>
      <c r="B309" s="9" t="s">
        <v>6</v>
      </c>
      <c r="C309" s="11" t="s">
        <v>2031</v>
      </c>
      <c r="D309" s="9" t="s">
        <v>10</v>
      </c>
      <c r="E309" s="11" t="s">
        <v>2447</v>
      </c>
      <c r="F309" s="7" t="s">
        <v>2539</v>
      </c>
      <c r="G309" s="9">
        <v>3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11</v>
      </c>
      <c r="N309" s="9">
        <v>1</v>
      </c>
    </row>
    <row r="310" spans="1:14" ht="22.2" customHeight="1">
      <c r="A310" s="26">
        <v>3</v>
      </c>
      <c r="B310" s="26" t="s">
        <v>7</v>
      </c>
      <c r="C310" s="11" t="s">
        <v>1870</v>
      </c>
      <c r="D310" s="15" t="s">
        <v>10</v>
      </c>
      <c r="E310" s="11" t="s">
        <v>2448</v>
      </c>
      <c r="F310" s="28" t="s">
        <v>2540</v>
      </c>
      <c r="G310" s="26">
        <v>7</v>
      </c>
      <c r="H310" s="26">
        <v>42</v>
      </c>
      <c r="I310" s="26">
        <v>0</v>
      </c>
      <c r="J310" s="26">
        <v>2</v>
      </c>
      <c r="K310" s="26">
        <v>0</v>
      </c>
      <c r="L310" s="26">
        <v>1</v>
      </c>
      <c r="M310" s="26">
        <v>12</v>
      </c>
      <c r="N310" s="26">
        <v>1</v>
      </c>
    </row>
    <row r="311" spans="1:14" ht="22.2" customHeight="1">
      <c r="A311" s="27"/>
      <c r="B311" s="27"/>
      <c r="C311" s="11" t="s">
        <v>2032</v>
      </c>
      <c r="D311" s="13"/>
      <c r="E311" s="11" t="s">
        <v>2449</v>
      </c>
      <c r="F311" s="29"/>
      <c r="G311" s="27"/>
      <c r="H311" s="27"/>
      <c r="I311" s="27"/>
      <c r="J311" s="27"/>
      <c r="K311" s="27"/>
      <c r="L311" s="27"/>
      <c r="M311" s="27"/>
      <c r="N311" s="27"/>
    </row>
    <row r="312" spans="1:14" ht="22.2" customHeight="1">
      <c r="A312" s="26">
        <v>4</v>
      </c>
      <c r="B312" s="26" t="s">
        <v>7</v>
      </c>
      <c r="C312" s="11" t="s">
        <v>2033</v>
      </c>
      <c r="D312" s="15" t="s">
        <v>10</v>
      </c>
      <c r="E312" s="11" t="s">
        <v>2450</v>
      </c>
      <c r="F312" s="28" t="s">
        <v>2541</v>
      </c>
      <c r="G312" s="26">
        <v>12</v>
      </c>
      <c r="H312" s="26">
        <v>42</v>
      </c>
      <c r="I312" s="26">
        <v>0</v>
      </c>
      <c r="J312" s="26">
        <v>2</v>
      </c>
      <c r="K312" s="26">
        <v>0</v>
      </c>
      <c r="L312" s="26">
        <v>1</v>
      </c>
      <c r="M312" s="26">
        <v>14</v>
      </c>
      <c r="N312" s="26">
        <v>1</v>
      </c>
    </row>
    <row r="313" spans="1:14" ht="22.2" customHeight="1">
      <c r="A313" s="27"/>
      <c r="B313" s="27"/>
      <c r="C313" s="11" t="s">
        <v>2034</v>
      </c>
      <c r="D313" s="13"/>
      <c r="E313" s="11" t="s">
        <v>2451</v>
      </c>
      <c r="F313" s="29"/>
      <c r="G313" s="27"/>
      <c r="H313" s="27"/>
      <c r="I313" s="27"/>
      <c r="J313" s="27"/>
      <c r="K313" s="27"/>
      <c r="L313" s="27"/>
      <c r="M313" s="27"/>
      <c r="N313" s="27"/>
    </row>
    <row r="314" spans="1:14" ht="22.2" customHeight="1">
      <c r="A314" s="9">
        <v>5</v>
      </c>
      <c r="B314" s="9" t="s">
        <v>6</v>
      </c>
      <c r="C314" s="11" t="s">
        <v>2035</v>
      </c>
      <c r="D314" s="9" t="s">
        <v>10</v>
      </c>
      <c r="E314" s="11" t="s">
        <v>2452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3" t="s">
        <v>2</v>
      </c>
      <c r="B315" s="24"/>
      <c r="C315" s="24"/>
      <c r="D315" s="24"/>
      <c r="E315" s="25"/>
      <c r="F315" s="7" t="s">
        <v>8</v>
      </c>
      <c r="G315" s="9">
        <f t="shared" ref="G315:N315" si="20">SUM(G308:G314)</f>
        <v>82</v>
      </c>
      <c r="H315" s="9">
        <f t="shared" si="20"/>
        <v>186</v>
      </c>
      <c r="I315" s="9">
        <f t="shared" si="20"/>
        <v>2</v>
      </c>
      <c r="J315" s="9">
        <f t="shared" si="20"/>
        <v>7</v>
      </c>
      <c r="K315" s="9">
        <f t="shared" si="20"/>
        <v>1</v>
      </c>
      <c r="L315" s="9">
        <f t="shared" si="20"/>
        <v>3</v>
      </c>
      <c r="M315" s="9">
        <f t="shared" si="20"/>
        <v>74</v>
      </c>
      <c r="N315" s="9">
        <f t="shared" si="20"/>
        <v>6</v>
      </c>
    </row>
    <row r="318" spans="1:14" ht="22.2" customHeight="1">
      <c r="A318" s="3" t="s">
        <v>17</v>
      </c>
      <c r="C318" s="1" t="s">
        <v>2453</v>
      </c>
      <c r="E318" s="17"/>
    </row>
    <row r="319" spans="1:14" ht="22.2" customHeight="1">
      <c r="A319" s="3" t="s">
        <v>0</v>
      </c>
    </row>
    <row r="320" spans="1:14" ht="22.2" customHeight="1">
      <c r="A320" s="30" t="s">
        <v>2357</v>
      </c>
      <c r="B320" s="31"/>
      <c r="C320" s="28" t="s">
        <v>653</v>
      </c>
      <c r="D320" s="28" t="s">
        <v>10</v>
      </c>
      <c r="E320" s="28" t="s">
        <v>108</v>
      </c>
      <c r="F320" s="7" t="s">
        <v>9</v>
      </c>
      <c r="G320" s="32" t="s">
        <v>12</v>
      </c>
      <c r="H320" s="33"/>
      <c r="I320" s="32" t="s">
        <v>13</v>
      </c>
      <c r="J320" s="33"/>
      <c r="K320" s="32" t="s">
        <v>14</v>
      </c>
      <c r="L320" s="33"/>
      <c r="M320" s="36" t="s">
        <v>15</v>
      </c>
      <c r="N320" s="38" t="s">
        <v>11</v>
      </c>
    </row>
    <row r="321" spans="1:14" ht="22.2" customHeight="1">
      <c r="A321" s="40">
        <v>0.3888888888888889</v>
      </c>
      <c r="B321" s="41"/>
      <c r="C321" s="29"/>
      <c r="D321" s="29"/>
      <c r="E321" s="29"/>
      <c r="F321" s="7" t="str">
        <f>C320</f>
        <v>臺北市永吉國小</v>
      </c>
      <c r="G321" s="34"/>
      <c r="H321" s="35"/>
      <c r="I321" s="34"/>
      <c r="J321" s="35"/>
      <c r="K321" s="34"/>
      <c r="L321" s="35"/>
      <c r="M321" s="37"/>
      <c r="N321" s="39"/>
    </row>
    <row r="322" spans="1:14" ht="22.2" customHeight="1">
      <c r="A322" s="23" t="s">
        <v>1</v>
      </c>
      <c r="B322" s="2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1541</v>
      </c>
      <c r="D323" s="9" t="s">
        <v>10</v>
      </c>
      <c r="E323" s="11" t="s">
        <v>2454</v>
      </c>
      <c r="F323" s="7" t="s">
        <v>2621</v>
      </c>
      <c r="G323" s="9">
        <v>8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15</v>
      </c>
      <c r="N323" s="9">
        <v>1</v>
      </c>
    </row>
    <row r="324" spans="1:14" ht="22.2" customHeight="1">
      <c r="A324" s="9">
        <v>2</v>
      </c>
      <c r="B324" s="9" t="s">
        <v>6</v>
      </c>
      <c r="C324" s="11" t="s">
        <v>1531</v>
      </c>
      <c r="D324" s="9" t="s">
        <v>10</v>
      </c>
      <c r="E324" s="11" t="s">
        <v>2455</v>
      </c>
      <c r="F324" s="7" t="s">
        <v>2622</v>
      </c>
      <c r="G324" s="9">
        <v>42</v>
      </c>
      <c r="H324" s="9">
        <v>5</v>
      </c>
      <c r="I324" s="9">
        <v>2</v>
      </c>
      <c r="J324" s="9">
        <v>0</v>
      </c>
      <c r="K324" s="9">
        <v>1</v>
      </c>
      <c r="L324" s="9">
        <v>0</v>
      </c>
      <c r="M324" s="9">
        <v>12</v>
      </c>
      <c r="N324" s="9">
        <v>1</v>
      </c>
    </row>
    <row r="325" spans="1:14" ht="22.2" customHeight="1">
      <c r="A325" s="26">
        <v>3</v>
      </c>
      <c r="B325" s="26" t="s">
        <v>7</v>
      </c>
      <c r="C325" s="11" t="s">
        <v>1537</v>
      </c>
      <c r="D325" s="15" t="s">
        <v>10</v>
      </c>
      <c r="E325" s="11" t="s">
        <v>2456</v>
      </c>
      <c r="F325" s="28" t="s">
        <v>2623</v>
      </c>
      <c r="G325" s="26">
        <v>44</v>
      </c>
      <c r="H325" s="26">
        <v>40</v>
      </c>
      <c r="I325" s="26">
        <v>2</v>
      </c>
      <c r="J325" s="26">
        <v>0</v>
      </c>
      <c r="K325" s="26">
        <v>1</v>
      </c>
      <c r="L325" s="26">
        <v>0</v>
      </c>
      <c r="M325" s="26">
        <v>32</v>
      </c>
      <c r="N325" s="26">
        <v>4</v>
      </c>
    </row>
    <row r="326" spans="1:14" ht="22.2" customHeight="1">
      <c r="A326" s="27"/>
      <c r="B326" s="27"/>
      <c r="C326" s="11" t="s">
        <v>1539</v>
      </c>
      <c r="D326" s="16"/>
      <c r="E326" s="11" t="s">
        <v>2457</v>
      </c>
      <c r="F326" s="29"/>
      <c r="G326" s="27"/>
      <c r="H326" s="27"/>
      <c r="I326" s="27"/>
      <c r="J326" s="27"/>
      <c r="K326" s="27"/>
      <c r="L326" s="27"/>
      <c r="M326" s="27"/>
      <c r="N326" s="27"/>
    </row>
    <row r="327" spans="1:14" ht="22.2" customHeight="1">
      <c r="A327" s="26">
        <v>4</v>
      </c>
      <c r="B327" s="26" t="s">
        <v>7</v>
      </c>
      <c r="C327" s="11" t="s">
        <v>1533</v>
      </c>
      <c r="D327" s="15" t="s">
        <v>10</v>
      </c>
      <c r="E327" s="11" t="s">
        <v>2458</v>
      </c>
      <c r="F327" s="28" t="s">
        <v>2624</v>
      </c>
      <c r="G327" s="26">
        <v>42</v>
      </c>
      <c r="H327" s="26">
        <v>18</v>
      </c>
      <c r="I327" s="26">
        <v>2</v>
      </c>
      <c r="J327" s="26">
        <v>0</v>
      </c>
      <c r="K327" s="26">
        <v>1</v>
      </c>
      <c r="L327" s="26">
        <v>0</v>
      </c>
      <c r="M327" s="26">
        <v>21</v>
      </c>
      <c r="N327" s="26">
        <v>2</v>
      </c>
    </row>
    <row r="328" spans="1:14" ht="22.2" customHeight="1">
      <c r="A328" s="27"/>
      <c r="B328" s="27"/>
      <c r="C328" s="11" t="s">
        <v>1535</v>
      </c>
      <c r="D328" s="16"/>
      <c r="E328" s="11" t="s">
        <v>2459</v>
      </c>
      <c r="F328" s="29"/>
      <c r="G328" s="27"/>
      <c r="H328" s="27"/>
      <c r="I328" s="27"/>
      <c r="J328" s="27"/>
      <c r="K328" s="27"/>
      <c r="L328" s="27"/>
      <c r="M328" s="27"/>
      <c r="N328" s="27"/>
    </row>
    <row r="329" spans="1:14" ht="22.2" customHeight="1">
      <c r="A329" s="9">
        <v>5</v>
      </c>
      <c r="B329" s="9" t="s">
        <v>6</v>
      </c>
      <c r="C329" s="11" t="s">
        <v>1529</v>
      </c>
      <c r="D329" s="9" t="s">
        <v>10</v>
      </c>
      <c r="E329" s="11" t="s">
        <v>2460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23" t="s">
        <v>2</v>
      </c>
      <c r="B330" s="24"/>
      <c r="C330" s="24"/>
      <c r="D330" s="24"/>
      <c r="E330" s="25"/>
      <c r="F330" s="7" t="s">
        <v>8</v>
      </c>
      <c r="G330" s="9">
        <f t="shared" ref="G330:N330" si="21">SUM(G323:G329)</f>
        <v>136</v>
      </c>
      <c r="H330" s="9">
        <f t="shared" si="21"/>
        <v>105</v>
      </c>
      <c r="I330" s="9">
        <f t="shared" si="21"/>
        <v>6</v>
      </c>
      <c r="J330" s="9">
        <f t="shared" si="21"/>
        <v>2</v>
      </c>
      <c r="K330" s="9">
        <f t="shared" si="21"/>
        <v>3</v>
      </c>
      <c r="L330" s="9">
        <f t="shared" si="21"/>
        <v>1</v>
      </c>
      <c r="M330" s="9">
        <f t="shared" si="21"/>
        <v>80</v>
      </c>
      <c r="N330" s="9">
        <f t="shared" si="21"/>
        <v>8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2461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30" t="s">
        <v>2357</v>
      </c>
      <c r="B335" s="31"/>
      <c r="C335" s="28" t="s">
        <v>91</v>
      </c>
      <c r="D335" s="28" t="s">
        <v>10</v>
      </c>
      <c r="E335" s="28" t="s">
        <v>2462</v>
      </c>
      <c r="F335" s="7" t="s">
        <v>9</v>
      </c>
      <c r="G335" s="32" t="s">
        <v>12</v>
      </c>
      <c r="H335" s="33"/>
      <c r="I335" s="32" t="s">
        <v>13</v>
      </c>
      <c r="J335" s="33"/>
      <c r="K335" s="32" t="s">
        <v>14</v>
      </c>
      <c r="L335" s="33"/>
      <c r="M335" s="36" t="s">
        <v>15</v>
      </c>
      <c r="N335" s="38" t="s">
        <v>11</v>
      </c>
    </row>
    <row r="336" spans="1:14" ht="22.2" customHeight="1">
      <c r="A336" s="40">
        <v>0.3888888888888889</v>
      </c>
      <c r="B336" s="41"/>
      <c r="C336" s="29"/>
      <c r="D336" s="29"/>
      <c r="E336" s="29"/>
      <c r="F336" s="7" t="str">
        <f>C335</f>
        <v>新北市麗林國小</v>
      </c>
      <c r="G336" s="34"/>
      <c r="H336" s="35"/>
      <c r="I336" s="34"/>
      <c r="J336" s="35"/>
      <c r="K336" s="34"/>
      <c r="L336" s="35"/>
      <c r="M336" s="37"/>
      <c r="N336" s="39"/>
    </row>
    <row r="337" spans="1:14" ht="22.2" customHeight="1">
      <c r="A337" s="23" t="s">
        <v>1</v>
      </c>
      <c r="B337" s="25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1602</v>
      </c>
      <c r="D338" s="9" t="s">
        <v>10</v>
      </c>
      <c r="E338" s="11" t="s">
        <v>2463</v>
      </c>
      <c r="F338" s="7" t="s">
        <v>2634</v>
      </c>
      <c r="G338" s="9">
        <v>20</v>
      </c>
      <c r="H338" s="9">
        <v>42</v>
      </c>
      <c r="I338" s="9">
        <v>0</v>
      </c>
      <c r="J338" s="9">
        <v>2</v>
      </c>
      <c r="K338" s="9">
        <v>0</v>
      </c>
      <c r="L338" s="9">
        <v>1</v>
      </c>
      <c r="M338" s="9">
        <v>21</v>
      </c>
      <c r="N338" s="9">
        <v>2</v>
      </c>
    </row>
    <row r="339" spans="1:14" ht="22.2" customHeight="1">
      <c r="A339" s="9">
        <v>2</v>
      </c>
      <c r="B339" s="9" t="s">
        <v>6</v>
      </c>
      <c r="C339" s="11" t="s">
        <v>1612</v>
      </c>
      <c r="D339" s="9" t="s">
        <v>10</v>
      </c>
      <c r="E339" s="11" t="s">
        <v>2464</v>
      </c>
      <c r="F339" s="7" t="s">
        <v>2635</v>
      </c>
      <c r="G339" s="9">
        <v>33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25</v>
      </c>
      <c r="N339" s="9">
        <v>3</v>
      </c>
    </row>
    <row r="340" spans="1:14" ht="22.2" customHeight="1">
      <c r="A340" s="26">
        <v>3</v>
      </c>
      <c r="B340" s="26" t="s">
        <v>7</v>
      </c>
      <c r="C340" s="11" t="s">
        <v>1604</v>
      </c>
      <c r="D340" s="15" t="s">
        <v>10</v>
      </c>
      <c r="E340" s="11" t="s">
        <v>2465</v>
      </c>
      <c r="F340" s="28" t="s">
        <v>2636</v>
      </c>
      <c r="G340" s="26">
        <v>42</v>
      </c>
      <c r="H340" s="26">
        <v>15</v>
      </c>
      <c r="I340" s="26">
        <v>2</v>
      </c>
      <c r="J340" s="26">
        <v>0</v>
      </c>
      <c r="K340" s="26">
        <v>1</v>
      </c>
      <c r="L340" s="26">
        <v>0</v>
      </c>
      <c r="M340" s="26">
        <v>18</v>
      </c>
      <c r="N340" s="26">
        <v>1</v>
      </c>
    </row>
    <row r="341" spans="1:14" ht="22.2" customHeight="1">
      <c r="A341" s="27"/>
      <c r="B341" s="27"/>
      <c r="C341" s="11" t="s">
        <v>1606</v>
      </c>
      <c r="D341" s="13"/>
      <c r="E341" s="11" t="s">
        <v>2466</v>
      </c>
      <c r="F341" s="29"/>
      <c r="G341" s="27"/>
      <c r="H341" s="27"/>
      <c r="I341" s="27"/>
      <c r="J341" s="27"/>
      <c r="K341" s="27"/>
      <c r="L341" s="27"/>
      <c r="M341" s="27"/>
      <c r="N341" s="27"/>
    </row>
    <row r="342" spans="1:14" ht="22.2" customHeight="1">
      <c r="A342" s="26">
        <v>4</v>
      </c>
      <c r="B342" s="26" t="s">
        <v>7</v>
      </c>
      <c r="C342" s="11" t="s">
        <v>1608</v>
      </c>
      <c r="D342" s="15" t="s">
        <v>10</v>
      </c>
      <c r="E342" s="11" t="s">
        <v>2467</v>
      </c>
      <c r="F342" s="28" t="s">
        <v>2637</v>
      </c>
      <c r="G342" s="26">
        <v>42</v>
      </c>
      <c r="H342" s="26">
        <v>31</v>
      </c>
      <c r="I342" s="26">
        <v>2</v>
      </c>
      <c r="J342" s="26">
        <v>0</v>
      </c>
      <c r="K342" s="26">
        <v>1</v>
      </c>
      <c r="L342" s="26">
        <v>0</v>
      </c>
      <c r="M342" s="26">
        <v>32</v>
      </c>
      <c r="N342" s="26">
        <v>4</v>
      </c>
    </row>
    <row r="343" spans="1:14" ht="22.2" customHeight="1">
      <c r="A343" s="27"/>
      <c r="B343" s="27"/>
      <c r="C343" s="11" t="s">
        <v>1610</v>
      </c>
      <c r="D343" s="13"/>
      <c r="E343" s="11" t="s">
        <v>2468</v>
      </c>
      <c r="F343" s="29"/>
      <c r="G343" s="27"/>
      <c r="H343" s="27"/>
      <c r="I343" s="27"/>
      <c r="J343" s="27"/>
      <c r="K343" s="27"/>
      <c r="L343" s="27"/>
      <c r="M343" s="27"/>
      <c r="N343" s="27"/>
    </row>
    <row r="344" spans="1:14" ht="22.2" customHeight="1">
      <c r="A344" s="9">
        <v>5</v>
      </c>
      <c r="B344" s="9" t="s">
        <v>6</v>
      </c>
      <c r="C344" s="11" t="s">
        <v>1600</v>
      </c>
      <c r="D344" s="9" t="s">
        <v>10</v>
      </c>
      <c r="E344" s="11" t="s">
        <v>2469</v>
      </c>
      <c r="F344" s="7" t="s">
        <v>2638</v>
      </c>
      <c r="G344" s="9">
        <v>42</v>
      </c>
      <c r="H344" s="9">
        <v>10</v>
      </c>
      <c r="I344" s="9">
        <v>2</v>
      </c>
      <c r="J344" s="9">
        <v>0</v>
      </c>
      <c r="K344" s="9">
        <v>1</v>
      </c>
      <c r="L344" s="9">
        <v>0</v>
      </c>
      <c r="M344" s="9">
        <v>14</v>
      </c>
      <c r="N344" s="9">
        <v>1</v>
      </c>
    </row>
    <row r="345" spans="1:14" ht="22.2" customHeight="1">
      <c r="A345" s="23" t="s">
        <v>2</v>
      </c>
      <c r="B345" s="24"/>
      <c r="C345" s="24"/>
      <c r="D345" s="24"/>
      <c r="E345" s="25"/>
      <c r="F345" s="7" t="s">
        <v>8</v>
      </c>
      <c r="G345" s="9">
        <f t="shared" ref="G345:N345" si="22">SUM(G338:G344)</f>
        <v>179</v>
      </c>
      <c r="H345" s="9">
        <f t="shared" si="22"/>
        <v>140</v>
      </c>
      <c r="I345" s="9">
        <f t="shared" si="22"/>
        <v>6</v>
      </c>
      <c r="J345" s="9">
        <f t="shared" si="22"/>
        <v>4</v>
      </c>
      <c r="K345" s="9">
        <f t="shared" si="22"/>
        <v>3</v>
      </c>
      <c r="L345" s="9">
        <f t="shared" si="22"/>
        <v>2</v>
      </c>
      <c r="M345" s="9">
        <f t="shared" si="22"/>
        <v>110</v>
      </c>
      <c r="N345" s="9">
        <f t="shared" si="22"/>
        <v>11</v>
      </c>
    </row>
    <row r="348" spans="1:14" ht="22.2" customHeight="1">
      <c r="A348" s="3" t="s">
        <v>17</v>
      </c>
      <c r="C348" s="1" t="s">
        <v>2674</v>
      </c>
      <c r="E348" s="17"/>
    </row>
    <row r="349" spans="1:14" ht="22.2" customHeight="1">
      <c r="A349" s="3" t="s">
        <v>0</v>
      </c>
    </row>
    <row r="350" spans="1:14" ht="22.2" customHeight="1">
      <c r="A350" s="30" t="s">
        <v>2357</v>
      </c>
      <c r="B350" s="31"/>
      <c r="C350" s="28" t="s">
        <v>978</v>
      </c>
      <c r="D350" s="28" t="s">
        <v>10</v>
      </c>
      <c r="E350" s="28" t="s">
        <v>242</v>
      </c>
      <c r="F350" s="7" t="s">
        <v>9</v>
      </c>
      <c r="G350" s="32" t="s">
        <v>12</v>
      </c>
      <c r="H350" s="33"/>
      <c r="I350" s="32" t="s">
        <v>13</v>
      </c>
      <c r="J350" s="33"/>
      <c r="K350" s="32" t="s">
        <v>14</v>
      </c>
      <c r="L350" s="33"/>
      <c r="M350" s="36" t="s">
        <v>15</v>
      </c>
      <c r="N350" s="38" t="s">
        <v>11</v>
      </c>
    </row>
    <row r="351" spans="1:14" ht="22.2" customHeight="1">
      <c r="A351" s="40">
        <v>0.52777777777777801</v>
      </c>
      <c r="B351" s="41"/>
      <c r="C351" s="29"/>
      <c r="D351" s="29"/>
      <c r="E351" s="29"/>
      <c r="F351" s="7" t="str">
        <f>E350</f>
        <v>竹縣興隆國小</v>
      </c>
      <c r="G351" s="34"/>
      <c r="H351" s="35"/>
      <c r="I351" s="34"/>
      <c r="J351" s="35"/>
      <c r="K351" s="34"/>
      <c r="L351" s="35"/>
      <c r="M351" s="37"/>
      <c r="N351" s="39"/>
    </row>
    <row r="352" spans="1:14" ht="22.2" customHeight="1">
      <c r="A352" s="23" t="s">
        <v>1</v>
      </c>
      <c r="B352" s="2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2675</v>
      </c>
      <c r="D353" s="9" t="s">
        <v>10</v>
      </c>
      <c r="E353" s="11" t="s">
        <v>1631</v>
      </c>
      <c r="F353" s="7" t="s">
        <v>2719</v>
      </c>
      <c r="G353" s="9">
        <v>54</v>
      </c>
      <c r="H353" s="9">
        <v>53</v>
      </c>
      <c r="I353" s="9">
        <v>1</v>
      </c>
      <c r="J353" s="9">
        <v>2</v>
      </c>
      <c r="K353" s="9">
        <v>0</v>
      </c>
      <c r="L353" s="9">
        <v>1</v>
      </c>
      <c r="M353" s="9">
        <v>33</v>
      </c>
      <c r="N353" s="9">
        <v>4</v>
      </c>
    </row>
    <row r="354" spans="1:14" ht="22.2" customHeight="1">
      <c r="A354" s="9">
        <v>2</v>
      </c>
      <c r="B354" s="9" t="s">
        <v>6</v>
      </c>
      <c r="C354" s="11" t="s">
        <v>2676</v>
      </c>
      <c r="D354" s="9" t="s">
        <v>10</v>
      </c>
      <c r="E354" s="11" t="s">
        <v>1641</v>
      </c>
      <c r="F354" s="7" t="s">
        <v>2720</v>
      </c>
      <c r="G354" s="9">
        <v>19</v>
      </c>
      <c r="H354" s="9">
        <v>42</v>
      </c>
      <c r="I354" s="9">
        <v>0</v>
      </c>
      <c r="J354" s="9">
        <v>2</v>
      </c>
      <c r="K354" s="9">
        <v>0</v>
      </c>
      <c r="L354" s="9">
        <v>1</v>
      </c>
      <c r="M354" s="9">
        <v>18</v>
      </c>
      <c r="N354" s="9">
        <v>2</v>
      </c>
    </row>
    <row r="355" spans="1:14" ht="22.2" customHeight="1">
      <c r="A355" s="26">
        <v>3</v>
      </c>
      <c r="B355" s="26" t="s">
        <v>7</v>
      </c>
      <c r="C355" s="11" t="s">
        <v>2677</v>
      </c>
      <c r="D355" s="15" t="s">
        <v>10</v>
      </c>
      <c r="E355" s="11" t="s">
        <v>1633</v>
      </c>
      <c r="F355" s="28" t="s">
        <v>2721</v>
      </c>
      <c r="G355" s="26">
        <v>42</v>
      </c>
      <c r="H355" s="26">
        <v>32</v>
      </c>
      <c r="I355" s="26">
        <v>2</v>
      </c>
      <c r="J355" s="26">
        <v>0</v>
      </c>
      <c r="K355" s="26">
        <v>1</v>
      </c>
      <c r="L355" s="26">
        <v>0</v>
      </c>
      <c r="M355" s="26">
        <v>31</v>
      </c>
      <c r="N355" s="26">
        <v>5</v>
      </c>
    </row>
    <row r="356" spans="1:14" ht="22.2" customHeight="1">
      <c r="A356" s="27"/>
      <c r="B356" s="27"/>
      <c r="C356" s="11" t="s">
        <v>2678</v>
      </c>
      <c r="D356" s="16"/>
      <c r="E356" s="11" t="s">
        <v>1635</v>
      </c>
      <c r="F356" s="29"/>
      <c r="G356" s="27"/>
      <c r="H356" s="27"/>
      <c r="I356" s="27"/>
      <c r="J356" s="27"/>
      <c r="K356" s="27"/>
      <c r="L356" s="27"/>
      <c r="M356" s="27"/>
      <c r="N356" s="27"/>
    </row>
    <row r="357" spans="1:14" ht="22.2" customHeight="1">
      <c r="A357" s="26">
        <v>4</v>
      </c>
      <c r="B357" s="26" t="s">
        <v>7</v>
      </c>
      <c r="C357" s="11" t="s">
        <v>2679</v>
      </c>
      <c r="D357" s="15" t="s">
        <v>10</v>
      </c>
      <c r="E357" s="11" t="s">
        <v>1637</v>
      </c>
      <c r="F357" s="28" t="s">
        <v>2722</v>
      </c>
      <c r="G357" s="26">
        <v>29</v>
      </c>
      <c r="H357" s="26">
        <v>42</v>
      </c>
      <c r="I357" s="26">
        <v>0</v>
      </c>
      <c r="J357" s="26">
        <v>2</v>
      </c>
      <c r="K357" s="26">
        <v>0</v>
      </c>
      <c r="L357" s="26">
        <v>1</v>
      </c>
      <c r="M357" s="26">
        <v>29</v>
      </c>
      <c r="N357" s="26">
        <v>4</v>
      </c>
    </row>
    <row r="358" spans="1:14" ht="22.2" customHeight="1">
      <c r="A358" s="27"/>
      <c r="B358" s="27"/>
      <c r="C358" s="11" t="s">
        <v>2680</v>
      </c>
      <c r="D358" s="16"/>
      <c r="E358" s="11" t="s">
        <v>1639</v>
      </c>
      <c r="F358" s="29"/>
      <c r="G358" s="27"/>
      <c r="H358" s="27"/>
      <c r="I358" s="27"/>
      <c r="J358" s="27"/>
      <c r="K358" s="27"/>
      <c r="L358" s="27"/>
      <c r="M358" s="27"/>
      <c r="N358" s="27"/>
    </row>
    <row r="359" spans="1:14" ht="22.2" customHeight="1">
      <c r="A359" s="9">
        <v>5</v>
      </c>
      <c r="B359" s="9" t="s">
        <v>6</v>
      </c>
      <c r="C359" s="11" t="s">
        <v>2681</v>
      </c>
      <c r="D359" s="9" t="s">
        <v>10</v>
      </c>
      <c r="E359" s="11" t="s">
        <v>1629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3" t="s">
        <v>2</v>
      </c>
      <c r="B360" s="24"/>
      <c r="C360" s="24"/>
      <c r="D360" s="24"/>
      <c r="E360" s="25"/>
      <c r="F360" s="7" t="s">
        <v>8</v>
      </c>
      <c r="G360" s="9">
        <f t="shared" ref="G360:N360" si="23">SUM(G353:G359)</f>
        <v>144</v>
      </c>
      <c r="H360" s="9">
        <f t="shared" si="23"/>
        <v>169</v>
      </c>
      <c r="I360" s="9">
        <f t="shared" si="23"/>
        <v>3</v>
      </c>
      <c r="J360" s="9">
        <f t="shared" si="23"/>
        <v>6</v>
      </c>
      <c r="K360" s="9">
        <f t="shared" si="23"/>
        <v>1</v>
      </c>
      <c r="L360" s="9">
        <f t="shared" si="23"/>
        <v>3</v>
      </c>
      <c r="M360" s="9">
        <f t="shared" si="23"/>
        <v>111</v>
      </c>
      <c r="N360" s="9">
        <f t="shared" si="23"/>
        <v>15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2682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30" t="s">
        <v>2357</v>
      </c>
      <c r="B365" s="31"/>
      <c r="C365" s="28" t="s">
        <v>24</v>
      </c>
      <c r="D365" s="28" t="s">
        <v>10</v>
      </c>
      <c r="E365" s="28" t="s">
        <v>176</v>
      </c>
      <c r="F365" s="7" t="s">
        <v>9</v>
      </c>
      <c r="G365" s="32" t="s">
        <v>12</v>
      </c>
      <c r="H365" s="33"/>
      <c r="I365" s="32" t="s">
        <v>13</v>
      </c>
      <c r="J365" s="33"/>
      <c r="K365" s="32" t="s">
        <v>14</v>
      </c>
      <c r="L365" s="33"/>
      <c r="M365" s="36" t="s">
        <v>15</v>
      </c>
      <c r="N365" s="38" t="s">
        <v>11</v>
      </c>
    </row>
    <row r="366" spans="1:14" ht="22.2" customHeight="1">
      <c r="A366" s="40">
        <v>0.52777777777777801</v>
      </c>
      <c r="B366" s="41"/>
      <c r="C366" s="29"/>
      <c r="D366" s="29"/>
      <c r="E366" s="29"/>
      <c r="F366" s="7" t="str">
        <f>E365</f>
        <v>臺北市長春國小</v>
      </c>
      <c r="G366" s="34"/>
      <c r="H366" s="35"/>
      <c r="I366" s="34"/>
      <c r="J366" s="35"/>
      <c r="K366" s="34"/>
      <c r="L366" s="35"/>
      <c r="M366" s="37"/>
      <c r="N366" s="39"/>
    </row>
    <row r="367" spans="1:14" ht="22.2" customHeight="1">
      <c r="A367" s="23" t="s">
        <v>1</v>
      </c>
      <c r="B367" s="25"/>
      <c r="C367" s="8"/>
      <c r="D367" s="9"/>
      <c r="E367" s="10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2683</v>
      </c>
      <c r="D368" s="9" t="s">
        <v>10</v>
      </c>
      <c r="E368" s="11" t="s">
        <v>1544</v>
      </c>
      <c r="F368" s="7" t="s">
        <v>2714</v>
      </c>
      <c r="G368" s="9">
        <v>32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25</v>
      </c>
      <c r="N368" s="9">
        <v>3</v>
      </c>
    </row>
    <row r="369" spans="1:14" ht="22.2" customHeight="1">
      <c r="A369" s="9">
        <v>2</v>
      </c>
      <c r="B369" s="9" t="s">
        <v>6</v>
      </c>
      <c r="C369" s="11" t="s">
        <v>2684</v>
      </c>
      <c r="D369" s="9" t="s">
        <v>10</v>
      </c>
      <c r="E369" s="11" t="s">
        <v>1546</v>
      </c>
      <c r="F369" s="7" t="s">
        <v>2715</v>
      </c>
      <c r="G369" s="9">
        <v>44</v>
      </c>
      <c r="H369" s="9">
        <v>51</v>
      </c>
      <c r="I369" s="9">
        <v>1</v>
      </c>
      <c r="J369" s="9">
        <v>2</v>
      </c>
      <c r="K369" s="9">
        <v>0</v>
      </c>
      <c r="L369" s="9">
        <v>1</v>
      </c>
      <c r="M369" s="9">
        <v>28</v>
      </c>
      <c r="N369" s="9">
        <v>2</v>
      </c>
    </row>
    <row r="370" spans="1:14" ht="22.2" customHeight="1">
      <c r="A370" s="26">
        <v>3</v>
      </c>
      <c r="B370" s="26" t="s">
        <v>7</v>
      </c>
      <c r="C370" s="11" t="s">
        <v>2685</v>
      </c>
      <c r="D370" s="15" t="s">
        <v>10</v>
      </c>
      <c r="E370" s="11" t="s">
        <v>1550</v>
      </c>
      <c r="F370" s="28" t="s">
        <v>2630</v>
      </c>
      <c r="G370" s="26">
        <v>18</v>
      </c>
      <c r="H370" s="26">
        <v>42</v>
      </c>
      <c r="I370" s="26">
        <v>0</v>
      </c>
      <c r="J370" s="26">
        <v>2</v>
      </c>
      <c r="K370" s="26">
        <v>0</v>
      </c>
      <c r="L370" s="26">
        <v>1</v>
      </c>
      <c r="M370" s="26">
        <v>20</v>
      </c>
      <c r="N370" s="26">
        <v>3</v>
      </c>
    </row>
    <row r="371" spans="1:14" ht="22.2" customHeight="1">
      <c r="A371" s="27"/>
      <c r="B371" s="27"/>
      <c r="C371" s="11" t="s">
        <v>2686</v>
      </c>
      <c r="D371" s="13"/>
      <c r="E371" s="11" t="s">
        <v>1548</v>
      </c>
      <c r="F371" s="29"/>
      <c r="G371" s="27"/>
      <c r="H371" s="27"/>
      <c r="I371" s="27"/>
      <c r="J371" s="27"/>
      <c r="K371" s="27"/>
      <c r="L371" s="27"/>
      <c r="M371" s="27"/>
      <c r="N371" s="27"/>
    </row>
    <row r="372" spans="1:14" ht="22.2" customHeight="1">
      <c r="A372" s="26">
        <v>4</v>
      </c>
      <c r="B372" s="26" t="s">
        <v>7</v>
      </c>
      <c r="C372" s="11" t="s">
        <v>2687</v>
      </c>
      <c r="D372" s="15" t="s">
        <v>10</v>
      </c>
      <c r="E372" s="11" t="s">
        <v>1554</v>
      </c>
      <c r="F372" s="28"/>
      <c r="G372" s="26"/>
      <c r="H372" s="26"/>
      <c r="I372" s="26"/>
      <c r="J372" s="26"/>
      <c r="K372" s="26"/>
      <c r="L372" s="26"/>
      <c r="M372" s="26"/>
      <c r="N372" s="26"/>
    </row>
    <row r="373" spans="1:14" ht="22.2" customHeight="1">
      <c r="A373" s="27"/>
      <c r="B373" s="27"/>
      <c r="C373" s="11" t="s">
        <v>2688</v>
      </c>
      <c r="D373" s="13"/>
      <c r="E373" s="11" t="s">
        <v>1552</v>
      </c>
      <c r="F373" s="29"/>
      <c r="G373" s="27"/>
      <c r="H373" s="27"/>
      <c r="I373" s="27"/>
      <c r="J373" s="27"/>
      <c r="K373" s="27"/>
      <c r="L373" s="27"/>
      <c r="M373" s="27"/>
      <c r="N373" s="27"/>
    </row>
    <row r="374" spans="1:14" ht="22.2" customHeight="1">
      <c r="A374" s="9">
        <v>5</v>
      </c>
      <c r="B374" s="9" t="s">
        <v>6</v>
      </c>
      <c r="C374" s="11" t="s">
        <v>2689</v>
      </c>
      <c r="D374" s="9" t="s">
        <v>10</v>
      </c>
      <c r="E374" s="11" t="s">
        <v>1556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3" t="s">
        <v>2</v>
      </c>
      <c r="B375" s="24"/>
      <c r="C375" s="24"/>
      <c r="D375" s="24"/>
      <c r="E375" s="25"/>
      <c r="F375" s="7" t="s">
        <v>8</v>
      </c>
      <c r="G375" s="9">
        <f t="shared" ref="G375:N375" si="24">SUM(G368:G374)</f>
        <v>94</v>
      </c>
      <c r="H375" s="9">
        <f t="shared" si="24"/>
        <v>135</v>
      </c>
      <c r="I375" s="9">
        <f t="shared" si="24"/>
        <v>1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73</v>
      </c>
      <c r="N375" s="9">
        <f t="shared" si="24"/>
        <v>8</v>
      </c>
    </row>
    <row r="378" spans="1:14" ht="22.2" customHeight="1">
      <c r="A378" s="3" t="s">
        <v>17</v>
      </c>
      <c r="C378" s="1" t="s">
        <v>2690</v>
      </c>
      <c r="E378" s="17"/>
    </row>
    <row r="379" spans="1:14" ht="22.2" customHeight="1">
      <c r="A379" s="3" t="s">
        <v>0</v>
      </c>
    </row>
    <row r="380" spans="1:14" ht="22.2" customHeight="1">
      <c r="A380" s="30" t="s">
        <v>2357</v>
      </c>
      <c r="B380" s="31"/>
      <c r="C380" s="28" t="s">
        <v>988</v>
      </c>
      <c r="D380" s="28" t="s">
        <v>10</v>
      </c>
      <c r="E380" s="28" t="s">
        <v>653</v>
      </c>
      <c r="F380" s="7" t="s">
        <v>9</v>
      </c>
      <c r="G380" s="32" t="s">
        <v>12</v>
      </c>
      <c r="H380" s="33"/>
      <c r="I380" s="32" t="s">
        <v>13</v>
      </c>
      <c r="J380" s="33"/>
      <c r="K380" s="32" t="s">
        <v>14</v>
      </c>
      <c r="L380" s="33"/>
      <c r="M380" s="36" t="s">
        <v>15</v>
      </c>
      <c r="N380" s="38" t="s">
        <v>11</v>
      </c>
    </row>
    <row r="381" spans="1:14" ht="22.2" customHeight="1">
      <c r="A381" s="40">
        <v>0.52777777777777801</v>
      </c>
      <c r="B381" s="41"/>
      <c r="C381" s="29"/>
      <c r="D381" s="29"/>
      <c r="E381" s="29"/>
      <c r="F381" s="7" t="str">
        <f>C380</f>
        <v>桃園市大溪國小</v>
      </c>
      <c r="G381" s="34"/>
      <c r="H381" s="35"/>
      <c r="I381" s="34"/>
      <c r="J381" s="35"/>
      <c r="K381" s="34"/>
      <c r="L381" s="35"/>
      <c r="M381" s="37"/>
      <c r="N381" s="39"/>
    </row>
    <row r="382" spans="1:14" ht="22.2" customHeight="1">
      <c r="A382" s="23" t="s">
        <v>1</v>
      </c>
      <c r="B382" s="2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2452</v>
      </c>
      <c r="D383" s="9" t="s">
        <v>10</v>
      </c>
      <c r="E383" s="11" t="s">
        <v>1531</v>
      </c>
      <c r="F383" s="7" t="s">
        <v>2723</v>
      </c>
      <c r="G383" s="9">
        <v>32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21</v>
      </c>
      <c r="N383" s="9">
        <v>3</v>
      </c>
    </row>
    <row r="384" spans="1:14" ht="22.2" customHeight="1">
      <c r="A384" s="9">
        <v>2</v>
      </c>
      <c r="B384" s="9" t="s">
        <v>6</v>
      </c>
      <c r="C384" s="11" t="s">
        <v>2450</v>
      </c>
      <c r="D384" s="9" t="s">
        <v>10</v>
      </c>
      <c r="E384" s="11" t="s">
        <v>1541</v>
      </c>
      <c r="F384" s="7" t="s">
        <v>2724</v>
      </c>
      <c r="G384" s="9">
        <v>42</v>
      </c>
      <c r="H384" s="9">
        <v>24</v>
      </c>
      <c r="I384" s="9">
        <v>2</v>
      </c>
      <c r="J384" s="9">
        <v>0</v>
      </c>
      <c r="K384" s="9">
        <v>1</v>
      </c>
      <c r="L384" s="9">
        <v>0</v>
      </c>
      <c r="M384" s="9">
        <v>18</v>
      </c>
      <c r="N384" s="9">
        <v>2</v>
      </c>
    </row>
    <row r="385" spans="1:14" ht="22.2" customHeight="1">
      <c r="A385" s="26">
        <v>3</v>
      </c>
      <c r="B385" s="26" t="s">
        <v>7</v>
      </c>
      <c r="C385" s="11" t="s">
        <v>2448</v>
      </c>
      <c r="D385" s="15" t="s">
        <v>10</v>
      </c>
      <c r="E385" s="11" t="s">
        <v>1537</v>
      </c>
      <c r="F385" s="28" t="s">
        <v>2435</v>
      </c>
      <c r="G385" s="26">
        <v>42</v>
      </c>
      <c r="H385" s="26">
        <v>16</v>
      </c>
      <c r="I385" s="26">
        <v>2</v>
      </c>
      <c r="J385" s="26">
        <v>0</v>
      </c>
      <c r="K385" s="26">
        <v>1</v>
      </c>
      <c r="L385" s="26">
        <v>0</v>
      </c>
      <c r="M385" s="26">
        <v>18</v>
      </c>
      <c r="N385" s="26">
        <v>1</v>
      </c>
    </row>
    <row r="386" spans="1:14" ht="22.2" customHeight="1">
      <c r="A386" s="27"/>
      <c r="B386" s="27"/>
      <c r="C386" s="11" t="s">
        <v>2449</v>
      </c>
      <c r="D386" s="16"/>
      <c r="E386" s="11" t="s">
        <v>1539</v>
      </c>
      <c r="F386" s="29"/>
      <c r="G386" s="27"/>
      <c r="H386" s="27"/>
      <c r="I386" s="27"/>
      <c r="J386" s="27"/>
      <c r="K386" s="27"/>
      <c r="L386" s="27"/>
      <c r="M386" s="27"/>
      <c r="N386" s="27"/>
    </row>
    <row r="387" spans="1:14" ht="22.2" customHeight="1">
      <c r="A387" s="26">
        <v>4</v>
      </c>
      <c r="B387" s="26" t="s">
        <v>7</v>
      </c>
      <c r="C387" s="11" t="s">
        <v>2451</v>
      </c>
      <c r="D387" s="15" t="s">
        <v>10</v>
      </c>
      <c r="E387" s="11" t="s">
        <v>1533</v>
      </c>
      <c r="F387" s="28" t="s">
        <v>2725</v>
      </c>
      <c r="G387" s="26">
        <v>28</v>
      </c>
      <c r="H387" s="26">
        <v>42</v>
      </c>
      <c r="I387" s="26">
        <v>0</v>
      </c>
      <c r="J387" s="26">
        <v>2</v>
      </c>
      <c r="K387" s="26">
        <v>0</v>
      </c>
      <c r="L387" s="26">
        <v>1</v>
      </c>
      <c r="M387" s="26">
        <v>24</v>
      </c>
      <c r="N387" s="26">
        <v>2</v>
      </c>
    </row>
    <row r="388" spans="1:14" ht="22.2" customHeight="1">
      <c r="A388" s="27"/>
      <c r="B388" s="27"/>
      <c r="C388" s="11" t="s">
        <v>2691</v>
      </c>
      <c r="D388" s="16"/>
      <c r="E388" s="11" t="s">
        <v>1535</v>
      </c>
      <c r="F388" s="29"/>
      <c r="G388" s="27"/>
      <c r="H388" s="27"/>
      <c r="I388" s="27"/>
      <c r="J388" s="27"/>
      <c r="K388" s="27"/>
      <c r="L388" s="27"/>
      <c r="M388" s="27"/>
      <c r="N388" s="27"/>
    </row>
    <row r="389" spans="1:14" ht="22.2" customHeight="1">
      <c r="A389" s="9">
        <v>5</v>
      </c>
      <c r="B389" s="9" t="s">
        <v>6</v>
      </c>
      <c r="C389" s="11" t="s">
        <v>2447</v>
      </c>
      <c r="D389" s="9" t="s">
        <v>10</v>
      </c>
      <c r="E389" s="11" t="s">
        <v>1529</v>
      </c>
      <c r="F389" s="7" t="s">
        <v>2726</v>
      </c>
      <c r="G389" s="9">
        <v>42</v>
      </c>
      <c r="H389" s="9">
        <v>27</v>
      </c>
      <c r="I389" s="9">
        <v>2</v>
      </c>
      <c r="J389" s="9">
        <v>0</v>
      </c>
      <c r="K389" s="9">
        <v>1</v>
      </c>
      <c r="L389" s="9">
        <v>0</v>
      </c>
      <c r="M389" s="9">
        <v>22</v>
      </c>
      <c r="N389" s="9">
        <v>2</v>
      </c>
    </row>
    <row r="390" spans="1:14" ht="22.2" customHeight="1">
      <c r="A390" s="23" t="s">
        <v>2</v>
      </c>
      <c r="B390" s="24"/>
      <c r="C390" s="24"/>
      <c r="D390" s="24"/>
      <c r="E390" s="25"/>
      <c r="F390" s="7" t="s">
        <v>8</v>
      </c>
      <c r="G390" s="9">
        <f t="shared" ref="G390:N390" si="25">SUM(G383:G389)</f>
        <v>186</v>
      </c>
      <c r="H390" s="9">
        <f t="shared" si="25"/>
        <v>151</v>
      </c>
      <c r="I390" s="9">
        <f t="shared" si="25"/>
        <v>6</v>
      </c>
      <c r="J390" s="9">
        <f t="shared" si="25"/>
        <v>4</v>
      </c>
      <c r="K390" s="9">
        <f t="shared" si="25"/>
        <v>3</v>
      </c>
      <c r="L390" s="9">
        <f t="shared" si="25"/>
        <v>2</v>
      </c>
      <c r="M390" s="9">
        <f t="shared" si="25"/>
        <v>103</v>
      </c>
      <c r="N390" s="9">
        <f t="shared" si="25"/>
        <v>10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2692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30" t="s">
        <v>2357</v>
      </c>
      <c r="B395" s="31"/>
      <c r="C395" s="28" t="s">
        <v>91</v>
      </c>
      <c r="D395" s="28" t="s">
        <v>10</v>
      </c>
      <c r="E395" s="28" t="s">
        <v>234</v>
      </c>
      <c r="F395" s="7" t="s">
        <v>9</v>
      </c>
      <c r="G395" s="32" t="s">
        <v>12</v>
      </c>
      <c r="H395" s="33"/>
      <c r="I395" s="32" t="s">
        <v>13</v>
      </c>
      <c r="J395" s="33"/>
      <c r="K395" s="32" t="s">
        <v>14</v>
      </c>
      <c r="L395" s="33"/>
      <c r="M395" s="36" t="s">
        <v>15</v>
      </c>
      <c r="N395" s="38" t="s">
        <v>11</v>
      </c>
    </row>
    <row r="396" spans="1:14" ht="22.2" customHeight="1">
      <c r="A396" s="40">
        <v>0.52777777777777801</v>
      </c>
      <c r="B396" s="41"/>
      <c r="C396" s="29"/>
      <c r="D396" s="29"/>
      <c r="E396" s="29"/>
      <c r="F396" s="7" t="str">
        <f>E395</f>
        <v>高雄市前鎮區民權國小</v>
      </c>
      <c r="G396" s="34"/>
      <c r="H396" s="35"/>
      <c r="I396" s="34"/>
      <c r="J396" s="35"/>
      <c r="K396" s="34"/>
      <c r="L396" s="35"/>
      <c r="M396" s="37"/>
      <c r="N396" s="39"/>
    </row>
    <row r="397" spans="1:14" ht="22.2" customHeight="1">
      <c r="A397" s="23" t="s">
        <v>1</v>
      </c>
      <c r="B397" s="25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1612</v>
      </c>
      <c r="D398" s="9" t="s">
        <v>10</v>
      </c>
      <c r="E398" s="11" t="s">
        <v>2693</v>
      </c>
      <c r="F398" s="7" t="s">
        <v>2716</v>
      </c>
      <c r="G398" s="9">
        <v>11</v>
      </c>
      <c r="H398" s="9">
        <v>42</v>
      </c>
      <c r="I398" s="9">
        <v>0</v>
      </c>
      <c r="J398" s="9">
        <v>2</v>
      </c>
      <c r="K398" s="9">
        <v>0</v>
      </c>
      <c r="L398" s="9">
        <v>1</v>
      </c>
      <c r="M398" s="9">
        <v>14</v>
      </c>
      <c r="N398" s="9">
        <v>1</v>
      </c>
    </row>
    <row r="399" spans="1:14" ht="22.2" customHeight="1">
      <c r="A399" s="9">
        <v>2</v>
      </c>
      <c r="B399" s="9" t="s">
        <v>6</v>
      </c>
      <c r="C399" s="11" t="s">
        <v>1602</v>
      </c>
      <c r="D399" s="9" t="s">
        <v>10</v>
      </c>
      <c r="E399" s="11" t="s">
        <v>2694</v>
      </c>
      <c r="F399" s="7" t="s">
        <v>2717</v>
      </c>
      <c r="G399" s="9">
        <v>20</v>
      </c>
      <c r="H399" s="9">
        <v>42</v>
      </c>
      <c r="I399" s="9">
        <v>0</v>
      </c>
      <c r="J399" s="9">
        <v>2</v>
      </c>
      <c r="K399" s="9">
        <v>0</v>
      </c>
      <c r="L399" s="9">
        <v>1</v>
      </c>
      <c r="M399" s="9">
        <v>23</v>
      </c>
      <c r="N399" s="9">
        <v>2</v>
      </c>
    </row>
    <row r="400" spans="1:14" ht="22.2" customHeight="1">
      <c r="A400" s="26">
        <v>3</v>
      </c>
      <c r="B400" s="26" t="s">
        <v>7</v>
      </c>
      <c r="C400" s="11" t="s">
        <v>1604</v>
      </c>
      <c r="D400" s="15" t="s">
        <v>10</v>
      </c>
      <c r="E400" s="11" t="s">
        <v>2695</v>
      </c>
      <c r="F400" s="28" t="s">
        <v>2718</v>
      </c>
      <c r="G400" s="26">
        <v>28</v>
      </c>
      <c r="H400" s="26">
        <v>42</v>
      </c>
      <c r="I400" s="26">
        <v>0</v>
      </c>
      <c r="J400" s="26">
        <v>2</v>
      </c>
      <c r="K400" s="26">
        <v>0</v>
      </c>
      <c r="L400" s="26">
        <v>1</v>
      </c>
      <c r="M400" s="26">
        <v>25</v>
      </c>
      <c r="N400" s="26">
        <v>7</v>
      </c>
    </row>
    <row r="401" spans="1:14" ht="22.2" customHeight="1">
      <c r="A401" s="27"/>
      <c r="B401" s="27"/>
      <c r="C401" s="11" t="s">
        <v>1606</v>
      </c>
      <c r="D401" s="13"/>
      <c r="E401" s="11" t="s">
        <v>2696</v>
      </c>
      <c r="F401" s="29"/>
      <c r="G401" s="27"/>
      <c r="H401" s="27"/>
      <c r="I401" s="27"/>
      <c r="J401" s="27"/>
      <c r="K401" s="27"/>
      <c r="L401" s="27"/>
      <c r="M401" s="27"/>
      <c r="N401" s="27"/>
    </row>
    <row r="402" spans="1:14" ht="22.2" customHeight="1">
      <c r="A402" s="26">
        <v>4</v>
      </c>
      <c r="B402" s="26" t="s">
        <v>7</v>
      </c>
      <c r="C402" s="11" t="s">
        <v>1610</v>
      </c>
      <c r="D402" s="15" t="s">
        <v>10</v>
      </c>
      <c r="E402" s="11" t="s">
        <v>2697</v>
      </c>
      <c r="F402" s="28"/>
      <c r="G402" s="26"/>
      <c r="H402" s="26"/>
      <c r="I402" s="26"/>
      <c r="J402" s="26"/>
      <c r="K402" s="26"/>
      <c r="L402" s="26"/>
      <c r="M402" s="26"/>
      <c r="N402" s="26"/>
    </row>
    <row r="403" spans="1:14" ht="22.2" customHeight="1">
      <c r="A403" s="27"/>
      <c r="B403" s="27"/>
      <c r="C403" s="11" t="s">
        <v>1608</v>
      </c>
      <c r="D403" s="13"/>
      <c r="E403" s="11" t="s">
        <v>2698</v>
      </c>
      <c r="F403" s="29"/>
      <c r="G403" s="27"/>
      <c r="H403" s="27"/>
      <c r="I403" s="27"/>
      <c r="J403" s="27"/>
      <c r="K403" s="27"/>
      <c r="L403" s="27"/>
      <c r="M403" s="27"/>
      <c r="N403" s="27"/>
    </row>
    <row r="404" spans="1:14" ht="22.2" customHeight="1">
      <c r="A404" s="9">
        <v>5</v>
      </c>
      <c r="B404" s="9" t="s">
        <v>6</v>
      </c>
      <c r="C404" s="11" t="s">
        <v>1600</v>
      </c>
      <c r="D404" s="9" t="s">
        <v>10</v>
      </c>
      <c r="E404" s="11" t="s">
        <v>2699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3" t="s">
        <v>2</v>
      </c>
      <c r="B405" s="24"/>
      <c r="C405" s="24"/>
      <c r="D405" s="24"/>
      <c r="E405" s="25"/>
      <c r="F405" s="7" t="s">
        <v>8</v>
      </c>
      <c r="G405" s="9">
        <f t="shared" ref="G405:N405" si="26">SUM(G398:G404)</f>
        <v>59</v>
      </c>
      <c r="H405" s="9">
        <f t="shared" si="26"/>
        <v>126</v>
      </c>
      <c r="I405" s="9">
        <f t="shared" si="26"/>
        <v>0</v>
      </c>
      <c r="J405" s="9">
        <f t="shared" si="26"/>
        <v>6</v>
      </c>
      <c r="K405" s="9">
        <f t="shared" si="26"/>
        <v>0</v>
      </c>
      <c r="L405" s="9">
        <f t="shared" si="26"/>
        <v>3</v>
      </c>
      <c r="M405" s="9">
        <f t="shared" si="26"/>
        <v>62</v>
      </c>
      <c r="N405" s="9">
        <f t="shared" si="26"/>
        <v>10</v>
      </c>
    </row>
    <row r="408" spans="1:14" ht="22.2" customHeight="1">
      <c r="A408" s="3" t="s">
        <v>17</v>
      </c>
      <c r="C408" s="1" t="s">
        <v>2816</v>
      </c>
      <c r="E408" s="17"/>
    </row>
    <row r="409" spans="1:14" ht="22.2" customHeight="1">
      <c r="A409" s="3" t="s">
        <v>0</v>
      </c>
    </row>
    <row r="410" spans="1:14" ht="22.2" customHeight="1">
      <c r="A410" s="30" t="str">
        <f>[1]TtoResult!$A$3</f>
        <v>110/11/20</v>
      </c>
      <c r="B410" s="31"/>
      <c r="C410" s="28" t="s">
        <v>242</v>
      </c>
      <c r="D410" s="28" t="s">
        <v>10</v>
      </c>
      <c r="E410" s="28" t="s">
        <v>176</v>
      </c>
      <c r="F410" s="7" t="s">
        <v>9</v>
      </c>
      <c r="G410" s="32" t="s">
        <v>12</v>
      </c>
      <c r="H410" s="33"/>
      <c r="I410" s="32" t="s">
        <v>13</v>
      </c>
      <c r="J410" s="33"/>
      <c r="K410" s="32" t="s">
        <v>14</v>
      </c>
      <c r="L410" s="33"/>
      <c r="M410" s="36" t="s">
        <v>15</v>
      </c>
      <c r="N410" s="38" t="s">
        <v>11</v>
      </c>
    </row>
    <row r="411" spans="1:14" ht="22.2" customHeight="1">
      <c r="A411" s="40">
        <f>[1]TtoResult!$A$4</f>
        <v>0.58680555555555503</v>
      </c>
      <c r="B411" s="41"/>
      <c r="C411" s="29"/>
      <c r="D411" s="29"/>
      <c r="E411" s="29"/>
      <c r="F411" s="7" t="str">
        <f>C410</f>
        <v>竹縣興隆國小</v>
      </c>
      <c r="G411" s="34"/>
      <c r="H411" s="35"/>
      <c r="I411" s="34"/>
      <c r="J411" s="35"/>
      <c r="K411" s="34"/>
      <c r="L411" s="35"/>
      <c r="M411" s="37"/>
      <c r="N411" s="39"/>
    </row>
    <row r="412" spans="1:14" ht="22.2" customHeight="1">
      <c r="A412" s="23" t="s">
        <v>1</v>
      </c>
      <c r="B412" s="2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1641</v>
      </c>
      <c r="D413" s="9" t="s">
        <v>10</v>
      </c>
      <c r="E413" s="11" t="s">
        <v>1544</v>
      </c>
      <c r="F413" s="7" t="s">
        <v>2863</v>
      </c>
      <c r="G413" s="9">
        <v>49</v>
      </c>
      <c r="H413" s="9">
        <v>60</v>
      </c>
      <c r="I413" s="9">
        <v>1</v>
      </c>
      <c r="J413" s="9">
        <v>2</v>
      </c>
      <c r="K413" s="9">
        <v>0</v>
      </c>
      <c r="L413" s="9">
        <v>1</v>
      </c>
      <c r="M413" s="9">
        <v>38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1631</v>
      </c>
      <c r="D414" s="9" t="s">
        <v>10</v>
      </c>
      <c r="E414" s="11" t="s">
        <v>1546</v>
      </c>
      <c r="F414" s="7" t="s">
        <v>2864</v>
      </c>
      <c r="G414" s="9">
        <v>43</v>
      </c>
      <c r="H414" s="9">
        <v>33</v>
      </c>
      <c r="I414" s="9">
        <v>2</v>
      </c>
      <c r="J414" s="9">
        <v>0</v>
      </c>
      <c r="K414" s="9">
        <v>1</v>
      </c>
      <c r="L414" s="9">
        <v>0</v>
      </c>
      <c r="M414" s="9">
        <v>22</v>
      </c>
      <c r="N414" s="9">
        <v>3</v>
      </c>
    </row>
    <row r="415" spans="1:14" ht="22.2" customHeight="1">
      <c r="A415" s="26">
        <v>3</v>
      </c>
      <c r="B415" s="26" t="s">
        <v>7</v>
      </c>
      <c r="C415" s="11" t="s">
        <v>1637</v>
      </c>
      <c r="D415" s="15" t="s">
        <v>10</v>
      </c>
      <c r="E415" s="11" t="s">
        <v>1550</v>
      </c>
      <c r="F415" s="28" t="s">
        <v>2865</v>
      </c>
      <c r="G415" s="26">
        <v>54</v>
      </c>
      <c r="H415" s="26">
        <v>58</v>
      </c>
      <c r="I415" s="26">
        <v>2</v>
      </c>
      <c r="J415" s="26">
        <v>1</v>
      </c>
      <c r="K415" s="26">
        <v>1</v>
      </c>
      <c r="L415" s="26">
        <v>0</v>
      </c>
      <c r="M415" s="26">
        <v>41</v>
      </c>
      <c r="N415" s="26">
        <v>6</v>
      </c>
    </row>
    <row r="416" spans="1:14" ht="22.2" customHeight="1">
      <c r="A416" s="27"/>
      <c r="B416" s="27"/>
      <c r="C416" s="11" t="s">
        <v>1639</v>
      </c>
      <c r="D416" s="16"/>
      <c r="E416" s="11" t="s">
        <v>1548</v>
      </c>
      <c r="F416" s="29"/>
      <c r="G416" s="27"/>
      <c r="H416" s="27"/>
      <c r="I416" s="27"/>
      <c r="J416" s="27"/>
      <c r="K416" s="27"/>
      <c r="L416" s="27"/>
      <c r="M416" s="27"/>
      <c r="N416" s="27"/>
    </row>
    <row r="417" spans="1:14" ht="22.2" customHeight="1">
      <c r="A417" s="26">
        <v>4</v>
      </c>
      <c r="B417" s="26" t="s">
        <v>7</v>
      </c>
      <c r="C417" s="11" t="s">
        <v>1633</v>
      </c>
      <c r="D417" s="15" t="s">
        <v>10</v>
      </c>
      <c r="E417" s="11" t="s">
        <v>1554</v>
      </c>
      <c r="F417" s="28" t="s">
        <v>2866</v>
      </c>
      <c r="G417" s="26">
        <v>63</v>
      </c>
      <c r="H417" s="26">
        <v>47</v>
      </c>
      <c r="I417" s="26">
        <v>2</v>
      </c>
      <c r="J417" s="26">
        <v>1</v>
      </c>
      <c r="K417" s="26">
        <v>1</v>
      </c>
      <c r="L417" s="26">
        <v>0</v>
      </c>
      <c r="M417" s="26">
        <v>45</v>
      </c>
      <c r="N417" s="26">
        <v>4</v>
      </c>
    </row>
    <row r="418" spans="1:14" ht="22.2" customHeight="1">
      <c r="A418" s="27"/>
      <c r="B418" s="27"/>
      <c r="C418" s="11" t="s">
        <v>1635</v>
      </c>
      <c r="D418" s="16"/>
      <c r="E418" s="11" t="s">
        <v>1552</v>
      </c>
      <c r="F418" s="29"/>
      <c r="G418" s="27"/>
      <c r="H418" s="27"/>
      <c r="I418" s="27"/>
      <c r="J418" s="27"/>
      <c r="K418" s="27"/>
      <c r="L418" s="27"/>
      <c r="M418" s="27"/>
      <c r="N418" s="27"/>
    </row>
    <row r="419" spans="1:14" ht="22.2" customHeight="1">
      <c r="A419" s="9">
        <v>5</v>
      </c>
      <c r="B419" s="9" t="s">
        <v>6</v>
      </c>
      <c r="C419" s="11" t="s">
        <v>1629</v>
      </c>
      <c r="D419" s="9" t="s">
        <v>10</v>
      </c>
      <c r="E419" s="11" t="s">
        <v>1556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3" t="s">
        <v>2</v>
      </c>
      <c r="B420" s="24"/>
      <c r="C420" s="24"/>
      <c r="D420" s="24"/>
      <c r="E420" s="25"/>
      <c r="F420" s="7" t="s">
        <v>8</v>
      </c>
      <c r="G420" s="9">
        <f t="shared" ref="G420:N420" si="27">SUM(G413:G419)</f>
        <v>209</v>
      </c>
      <c r="H420" s="9">
        <f t="shared" si="27"/>
        <v>198</v>
      </c>
      <c r="I420" s="9">
        <f t="shared" si="27"/>
        <v>7</v>
      </c>
      <c r="J420" s="9">
        <f t="shared" si="27"/>
        <v>4</v>
      </c>
      <c r="K420" s="9">
        <f t="shared" si="27"/>
        <v>3</v>
      </c>
      <c r="L420" s="9">
        <f t="shared" si="27"/>
        <v>1</v>
      </c>
      <c r="M420" s="9">
        <f t="shared" si="27"/>
        <v>146</v>
      </c>
      <c r="N420" s="9">
        <f t="shared" si="27"/>
        <v>15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2817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30" t="str">
        <f>[1]TtoResult!$A$3</f>
        <v>110/11/20</v>
      </c>
      <c r="B425" s="31"/>
      <c r="C425" s="28" t="s">
        <v>988</v>
      </c>
      <c r="D425" s="28" t="s">
        <v>10</v>
      </c>
      <c r="E425" s="28" t="s">
        <v>234</v>
      </c>
      <c r="F425" s="7" t="s">
        <v>9</v>
      </c>
      <c r="G425" s="32" t="s">
        <v>12</v>
      </c>
      <c r="H425" s="33"/>
      <c r="I425" s="32" t="s">
        <v>13</v>
      </c>
      <c r="J425" s="33"/>
      <c r="K425" s="32" t="s">
        <v>14</v>
      </c>
      <c r="L425" s="33"/>
      <c r="M425" s="36" t="s">
        <v>15</v>
      </c>
      <c r="N425" s="38" t="s">
        <v>11</v>
      </c>
    </row>
    <row r="426" spans="1:14" ht="22.2" customHeight="1">
      <c r="A426" s="40">
        <f>[1]TtoResult!$A$4</f>
        <v>0.58680555555555503</v>
      </c>
      <c r="B426" s="41"/>
      <c r="C426" s="29"/>
      <c r="D426" s="29"/>
      <c r="E426" s="29"/>
      <c r="F426" s="7" t="str">
        <f>C425</f>
        <v>桃園市大溪國小</v>
      </c>
      <c r="G426" s="34"/>
      <c r="H426" s="35"/>
      <c r="I426" s="34"/>
      <c r="J426" s="35"/>
      <c r="K426" s="34"/>
      <c r="L426" s="35"/>
      <c r="M426" s="37"/>
      <c r="N426" s="39"/>
    </row>
    <row r="427" spans="1:14" ht="22.2" customHeight="1">
      <c r="A427" s="23" t="s">
        <v>1</v>
      </c>
      <c r="B427" s="25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2691</v>
      </c>
      <c r="D428" s="9" t="s">
        <v>10</v>
      </c>
      <c r="E428" s="11" t="s">
        <v>2693</v>
      </c>
      <c r="F428" s="7" t="s">
        <v>2844</v>
      </c>
      <c r="G428" s="9">
        <v>10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13</v>
      </c>
      <c r="N428" s="9">
        <v>1</v>
      </c>
    </row>
    <row r="429" spans="1:14" ht="22.2" customHeight="1">
      <c r="A429" s="9">
        <v>2</v>
      </c>
      <c r="B429" s="9" t="s">
        <v>6</v>
      </c>
      <c r="C429" s="11" t="s">
        <v>2452</v>
      </c>
      <c r="D429" s="9" t="s">
        <v>10</v>
      </c>
      <c r="E429" s="11" t="s">
        <v>2696</v>
      </c>
      <c r="F429" s="7" t="s">
        <v>2845</v>
      </c>
      <c r="G429" s="9">
        <v>37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28</v>
      </c>
      <c r="N429" s="9">
        <v>2</v>
      </c>
    </row>
    <row r="430" spans="1:14" ht="22.2" customHeight="1">
      <c r="A430" s="26">
        <v>3</v>
      </c>
      <c r="B430" s="26" t="s">
        <v>7</v>
      </c>
      <c r="C430" s="11" t="s">
        <v>2451</v>
      </c>
      <c r="D430" s="15" t="s">
        <v>10</v>
      </c>
      <c r="E430" s="11" t="s">
        <v>2699</v>
      </c>
      <c r="F430" s="28" t="s">
        <v>2846</v>
      </c>
      <c r="G430" s="26">
        <v>42</v>
      </c>
      <c r="H430" s="26">
        <v>24</v>
      </c>
      <c r="I430" s="26">
        <v>2</v>
      </c>
      <c r="J430" s="26">
        <v>0</v>
      </c>
      <c r="K430" s="26">
        <v>1</v>
      </c>
      <c r="L430" s="26">
        <v>0</v>
      </c>
      <c r="M430" s="26">
        <v>22</v>
      </c>
      <c r="N430" s="26">
        <v>3</v>
      </c>
    </row>
    <row r="431" spans="1:14" ht="22.2" customHeight="1">
      <c r="A431" s="27"/>
      <c r="B431" s="27"/>
      <c r="C431" s="11" t="s">
        <v>2450</v>
      </c>
      <c r="D431" s="13"/>
      <c r="E431" s="11" t="s">
        <v>2698</v>
      </c>
      <c r="F431" s="29"/>
      <c r="G431" s="27"/>
      <c r="H431" s="27"/>
      <c r="I431" s="27"/>
      <c r="J431" s="27"/>
      <c r="K431" s="27"/>
      <c r="L431" s="27"/>
      <c r="M431" s="27"/>
      <c r="N431" s="27"/>
    </row>
    <row r="432" spans="1:14" ht="22.2" customHeight="1">
      <c r="A432" s="26">
        <v>4</v>
      </c>
      <c r="B432" s="26" t="s">
        <v>7</v>
      </c>
      <c r="C432" s="11" t="s">
        <v>2448</v>
      </c>
      <c r="D432" s="15" t="s">
        <v>10</v>
      </c>
      <c r="E432" s="11" t="s">
        <v>2695</v>
      </c>
      <c r="F432" s="28" t="s">
        <v>2847</v>
      </c>
      <c r="G432" s="26">
        <v>42</v>
      </c>
      <c r="H432" s="26">
        <v>24</v>
      </c>
      <c r="I432" s="26">
        <v>2</v>
      </c>
      <c r="J432" s="26">
        <v>0</v>
      </c>
      <c r="K432" s="26">
        <v>1</v>
      </c>
      <c r="L432" s="26">
        <v>0</v>
      </c>
      <c r="M432" s="26">
        <v>20</v>
      </c>
      <c r="N432" s="26">
        <v>4</v>
      </c>
    </row>
    <row r="433" spans="1:14" ht="22.2" customHeight="1">
      <c r="A433" s="27"/>
      <c r="B433" s="27"/>
      <c r="C433" s="11" t="s">
        <v>2449</v>
      </c>
      <c r="D433" s="13"/>
      <c r="E433" s="11" t="s">
        <v>2697</v>
      </c>
      <c r="F433" s="29"/>
      <c r="G433" s="27"/>
      <c r="H433" s="27"/>
      <c r="I433" s="27"/>
      <c r="J433" s="27"/>
      <c r="K433" s="27"/>
      <c r="L433" s="27"/>
      <c r="M433" s="27"/>
      <c r="N433" s="27"/>
    </row>
    <row r="434" spans="1:14" ht="22.2" customHeight="1">
      <c r="A434" s="9">
        <v>5</v>
      </c>
      <c r="B434" s="9" t="s">
        <v>6</v>
      </c>
      <c r="C434" s="11" t="s">
        <v>2447</v>
      </c>
      <c r="D434" s="9" t="s">
        <v>10</v>
      </c>
      <c r="E434" s="11" t="s">
        <v>2694</v>
      </c>
      <c r="F434" s="7" t="s">
        <v>2848</v>
      </c>
      <c r="G434" s="9">
        <v>42</v>
      </c>
      <c r="H434" s="9">
        <v>30</v>
      </c>
      <c r="I434" s="9">
        <v>2</v>
      </c>
      <c r="J434" s="9">
        <v>0</v>
      </c>
      <c r="K434" s="9">
        <v>1</v>
      </c>
      <c r="L434" s="9">
        <v>0</v>
      </c>
      <c r="M434" s="9">
        <v>28</v>
      </c>
      <c r="N434" s="9">
        <v>3</v>
      </c>
    </row>
    <row r="435" spans="1:14" ht="22.2" customHeight="1">
      <c r="A435" s="23" t="s">
        <v>2</v>
      </c>
      <c r="B435" s="24"/>
      <c r="C435" s="24"/>
      <c r="D435" s="24"/>
      <c r="E435" s="25"/>
      <c r="F435" s="7" t="s">
        <v>8</v>
      </c>
      <c r="G435" s="9">
        <f t="shared" ref="G435:N435" si="28">SUM(G428:G434)</f>
        <v>173</v>
      </c>
      <c r="H435" s="9">
        <f t="shared" si="28"/>
        <v>162</v>
      </c>
      <c r="I435" s="9">
        <f t="shared" si="28"/>
        <v>6</v>
      </c>
      <c r="J435" s="9">
        <f t="shared" si="28"/>
        <v>4</v>
      </c>
      <c r="K435" s="9">
        <f t="shared" si="28"/>
        <v>3</v>
      </c>
      <c r="L435" s="9">
        <f t="shared" si="28"/>
        <v>2</v>
      </c>
      <c r="M435" s="9">
        <f t="shared" si="28"/>
        <v>111</v>
      </c>
      <c r="N435" s="9">
        <f t="shared" si="28"/>
        <v>13</v>
      </c>
    </row>
    <row r="438" spans="1:14" ht="22.2" customHeight="1">
      <c r="A438" s="3" t="s">
        <v>17</v>
      </c>
      <c r="C438" s="1" t="s">
        <v>2878</v>
      </c>
      <c r="E438" s="17"/>
    </row>
    <row r="439" spans="1:14" ht="22.2" customHeight="1">
      <c r="A439" s="3" t="s">
        <v>0</v>
      </c>
    </row>
    <row r="440" spans="1:14" ht="22.2" customHeight="1">
      <c r="A440" s="30" t="s">
        <v>2825</v>
      </c>
      <c r="B440" s="31"/>
      <c r="C440" s="28" t="s">
        <v>242</v>
      </c>
      <c r="D440" s="28" t="s">
        <v>10</v>
      </c>
      <c r="E440" s="28" t="s">
        <v>988</v>
      </c>
      <c r="F440" s="7" t="s">
        <v>9</v>
      </c>
      <c r="G440" s="32" t="s">
        <v>12</v>
      </c>
      <c r="H440" s="33"/>
      <c r="I440" s="32" t="s">
        <v>13</v>
      </c>
      <c r="J440" s="33"/>
      <c r="K440" s="32" t="s">
        <v>14</v>
      </c>
      <c r="L440" s="33"/>
      <c r="M440" s="36" t="s">
        <v>15</v>
      </c>
      <c r="N440" s="38" t="s">
        <v>11</v>
      </c>
    </row>
    <row r="441" spans="1:14" ht="22.2" customHeight="1">
      <c r="A441" s="40">
        <v>0.58680555555555503</v>
      </c>
      <c r="B441" s="41"/>
      <c r="C441" s="29"/>
      <c r="D441" s="29"/>
      <c r="E441" s="29"/>
      <c r="F441" s="7" t="str">
        <f>E440</f>
        <v>桃園市大溪國小</v>
      </c>
      <c r="G441" s="34"/>
      <c r="H441" s="35"/>
      <c r="I441" s="34"/>
      <c r="J441" s="35"/>
      <c r="K441" s="34"/>
      <c r="L441" s="35"/>
      <c r="M441" s="37"/>
      <c r="N441" s="39"/>
    </row>
    <row r="442" spans="1:14" ht="22.2" customHeight="1">
      <c r="A442" s="23" t="s">
        <v>1</v>
      </c>
      <c r="B442" s="2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1631</v>
      </c>
      <c r="D443" s="9" t="s">
        <v>10</v>
      </c>
      <c r="E443" s="11" t="s">
        <v>2446</v>
      </c>
      <c r="F443" s="7" t="s">
        <v>2885</v>
      </c>
      <c r="G443" s="9">
        <v>42</v>
      </c>
      <c r="H443" s="9">
        <v>8</v>
      </c>
      <c r="I443" s="9">
        <v>2</v>
      </c>
      <c r="J443" s="9">
        <v>0</v>
      </c>
      <c r="K443" s="9">
        <v>1</v>
      </c>
      <c r="L443" s="9">
        <v>0</v>
      </c>
      <c r="M443" s="9">
        <v>13</v>
      </c>
      <c r="N443" s="9">
        <v>1</v>
      </c>
    </row>
    <row r="444" spans="1:14" ht="22.2" customHeight="1">
      <c r="A444" s="9">
        <v>2</v>
      </c>
      <c r="B444" s="9" t="s">
        <v>6</v>
      </c>
      <c r="C444" s="11" t="s">
        <v>1629</v>
      </c>
      <c r="D444" s="9" t="s">
        <v>10</v>
      </c>
      <c r="E444" s="11" t="s">
        <v>2452</v>
      </c>
      <c r="F444" s="7" t="s">
        <v>2886</v>
      </c>
      <c r="G444" s="9">
        <v>32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24</v>
      </c>
      <c r="N444" s="9">
        <v>3</v>
      </c>
    </row>
    <row r="445" spans="1:14" ht="22.2" customHeight="1">
      <c r="A445" s="26">
        <v>3</v>
      </c>
      <c r="B445" s="26" t="s">
        <v>7</v>
      </c>
      <c r="C445" s="11" t="s">
        <v>1637</v>
      </c>
      <c r="D445" s="15" t="s">
        <v>10</v>
      </c>
      <c r="E445" s="11" t="s">
        <v>2450</v>
      </c>
      <c r="F445" s="28" t="s">
        <v>2887</v>
      </c>
      <c r="G445" s="26">
        <v>42</v>
      </c>
      <c r="H445" s="26">
        <v>26</v>
      </c>
      <c r="I445" s="26">
        <v>2</v>
      </c>
      <c r="J445" s="26">
        <v>0</v>
      </c>
      <c r="K445" s="26">
        <v>1</v>
      </c>
      <c r="L445" s="26">
        <v>0</v>
      </c>
      <c r="M445" s="26">
        <v>18</v>
      </c>
      <c r="N445" s="26">
        <v>2</v>
      </c>
    </row>
    <row r="446" spans="1:14" ht="22.2" customHeight="1">
      <c r="A446" s="27"/>
      <c r="B446" s="27"/>
      <c r="C446" s="11" t="s">
        <v>1639</v>
      </c>
      <c r="D446" s="16"/>
      <c r="E446" s="11" t="s">
        <v>2451</v>
      </c>
      <c r="F446" s="29"/>
      <c r="G446" s="27"/>
      <c r="H446" s="27"/>
      <c r="I446" s="27"/>
      <c r="J446" s="27"/>
      <c r="K446" s="27"/>
      <c r="L446" s="27"/>
      <c r="M446" s="27"/>
      <c r="N446" s="27"/>
    </row>
    <row r="447" spans="1:14" ht="22.2" customHeight="1">
      <c r="A447" s="26">
        <v>4</v>
      </c>
      <c r="B447" s="26" t="s">
        <v>7</v>
      </c>
      <c r="C447" s="11" t="s">
        <v>1635</v>
      </c>
      <c r="D447" s="15" t="s">
        <v>10</v>
      </c>
      <c r="E447" s="11" t="s">
        <v>2448</v>
      </c>
      <c r="F447" s="28" t="s">
        <v>2888</v>
      </c>
      <c r="G447" s="26">
        <v>32</v>
      </c>
      <c r="H447" s="26">
        <v>42</v>
      </c>
      <c r="I447" s="26">
        <v>0</v>
      </c>
      <c r="J447" s="26">
        <v>2</v>
      </c>
      <c r="K447" s="26">
        <v>0</v>
      </c>
      <c r="L447" s="26">
        <v>1</v>
      </c>
      <c r="M447" s="26">
        <v>25</v>
      </c>
      <c r="N447" s="26">
        <v>3</v>
      </c>
    </row>
    <row r="448" spans="1:14" ht="22.2" customHeight="1">
      <c r="A448" s="27"/>
      <c r="B448" s="27"/>
      <c r="C448" s="11" t="s">
        <v>1633</v>
      </c>
      <c r="D448" s="16"/>
      <c r="E448" s="11" t="s">
        <v>2449</v>
      </c>
      <c r="F448" s="29"/>
      <c r="G448" s="27"/>
      <c r="H448" s="27"/>
      <c r="I448" s="27"/>
      <c r="J448" s="27"/>
      <c r="K448" s="27"/>
      <c r="L448" s="27"/>
      <c r="M448" s="27"/>
      <c r="N448" s="27"/>
    </row>
    <row r="449" spans="1:14" ht="22.2" customHeight="1">
      <c r="A449" s="9">
        <v>5</v>
      </c>
      <c r="B449" s="9" t="s">
        <v>6</v>
      </c>
      <c r="C449" s="11" t="s">
        <v>1641</v>
      </c>
      <c r="D449" s="9" t="s">
        <v>10</v>
      </c>
      <c r="E449" s="11" t="s">
        <v>2447</v>
      </c>
      <c r="F449" s="7" t="s">
        <v>2889</v>
      </c>
      <c r="G449" s="9">
        <v>26</v>
      </c>
      <c r="H449" s="9">
        <v>42</v>
      </c>
      <c r="I449" s="9">
        <v>0</v>
      </c>
      <c r="J449" s="9">
        <v>2</v>
      </c>
      <c r="K449" s="9">
        <v>0</v>
      </c>
      <c r="L449" s="9">
        <v>1</v>
      </c>
      <c r="M449" s="9">
        <v>22</v>
      </c>
      <c r="N449" s="9">
        <v>3</v>
      </c>
    </row>
    <row r="450" spans="1:14" ht="22.2" customHeight="1">
      <c r="A450" s="23" t="s">
        <v>2</v>
      </c>
      <c r="B450" s="24"/>
      <c r="C450" s="24"/>
      <c r="D450" s="24"/>
      <c r="E450" s="25"/>
      <c r="F450" s="7" t="s">
        <v>8</v>
      </c>
      <c r="G450" s="9">
        <f t="shared" ref="G450:N450" si="29">SUM(G443:G449)</f>
        <v>174</v>
      </c>
      <c r="H450" s="9">
        <f t="shared" si="29"/>
        <v>160</v>
      </c>
      <c r="I450" s="9">
        <f t="shared" si="29"/>
        <v>4</v>
      </c>
      <c r="J450" s="9">
        <f t="shared" si="29"/>
        <v>6</v>
      </c>
      <c r="K450" s="9">
        <f t="shared" si="29"/>
        <v>2</v>
      </c>
      <c r="L450" s="9">
        <f t="shared" si="29"/>
        <v>3</v>
      </c>
      <c r="M450" s="9">
        <f t="shared" si="29"/>
        <v>102</v>
      </c>
      <c r="N450" s="9">
        <f t="shared" si="29"/>
        <v>12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</sheetData>
  <mergeCells count="1021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4" manualBreakCount="14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962"/>
  <sheetViews>
    <sheetView showGridLines="0" view="pageBreakPreview" zoomScale="70" zoomScaleNormal="100" zoomScaleSheetLayoutView="70" workbookViewId="0">
      <pane ySplit="1" topLeftCell="A931" activePane="bottomLeft" state="frozen"/>
      <selection pane="bottomLeft" activeCell="F942" sqref="F942:F943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3" t="s">
        <v>16</v>
      </c>
      <c r="C3" s="1" t="s">
        <v>20</v>
      </c>
      <c r="D3" s="5"/>
      <c r="E3" s="17"/>
    </row>
    <row r="4" spans="1:14" ht="22.2" customHeight="1">
      <c r="A4" s="3" t="s">
        <v>0</v>
      </c>
    </row>
    <row r="5" spans="1:14" ht="22.2" customHeight="1">
      <c r="A5" s="42" t="s">
        <v>21</v>
      </c>
      <c r="B5" s="31"/>
      <c r="C5" s="28" t="s">
        <v>23</v>
      </c>
      <c r="D5" s="28" t="s">
        <v>10</v>
      </c>
      <c r="E5" s="28" t="s">
        <v>24</v>
      </c>
      <c r="F5" s="7" t="s">
        <v>9</v>
      </c>
      <c r="G5" s="32" t="s">
        <v>12</v>
      </c>
      <c r="H5" s="33"/>
      <c r="I5" s="32" t="s">
        <v>13</v>
      </c>
      <c r="J5" s="33"/>
      <c r="K5" s="32" t="s">
        <v>14</v>
      </c>
      <c r="L5" s="33"/>
      <c r="M5" s="36" t="s">
        <v>15</v>
      </c>
      <c r="N5" s="38" t="s">
        <v>11</v>
      </c>
    </row>
    <row r="6" spans="1:14" ht="22.2" customHeight="1">
      <c r="A6" s="40" t="s">
        <v>22</v>
      </c>
      <c r="B6" s="41"/>
      <c r="C6" s="29"/>
      <c r="D6" s="29"/>
      <c r="E6" s="29"/>
      <c r="F6" s="7" t="str">
        <f>E5</f>
        <v>臺中市大鵬國小</v>
      </c>
      <c r="G6" s="34"/>
      <c r="H6" s="35"/>
      <c r="I6" s="34"/>
      <c r="J6" s="35"/>
      <c r="K6" s="34"/>
      <c r="L6" s="35"/>
      <c r="M6" s="37"/>
      <c r="N6" s="39"/>
    </row>
    <row r="7" spans="1:14" ht="22.2" customHeight="1">
      <c r="A7" s="23" t="s">
        <v>1</v>
      </c>
      <c r="B7" s="25"/>
      <c r="C7" s="8"/>
      <c r="D7" s="9"/>
      <c r="E7" s="10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25</v>
      </c>
      <c r="D8" s="9" t="s">
        <v>10</v>
      </c>
      <c r="E8" s="11" t="s">
        <v>32</v>
      </c>
      <c r="F8" s="7" t="s">
        <v>358</v>
      </c>
      <c r="G8" s="9">
        <v>25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20</v>
      </c>
      <c r="N8" s="9">
        <v>4</v>
      </c>
    </row>
    <row r="9" spans="1:14" ht="22.2" customHeight="1">
      <c r="A9" s="9">
        <v>2</v>
      </c>
      <c r="B9" s="9" t="s">
        <v>6</v>
      </c>
      <c r="C9" s="11" t="s">
        <v>26</v>
      </c>
      <c r="D9" s="9" t="s">
        <v>10</v>
      </c>
      <c r="E9" s="11" t="s">
        <v>33</v>
      </c>
      <c r="F9" s="7" t="s">
        <v>359</v>
      </c>
      <c r="G9" s="9">
        <v>27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20</v>
      </c>
      <c r="N9" s="9">
        <v>2</v>
      </c>
    </row>
    <row r="10" spans="1:14" ht="22.2" customHeight="1">
      <c r="A10" s="26">
        <v>3</v>
      </c>
      <c r="B10" s="26" t="s">
        <v>7</v>
      </c>
      <c r="C10" s="11" t="s">
        <v>27</v>
      </c>
      <c r="D10" s="15" t="s">
        <v>10</v>
      </c>
      <c r="E10" s="11" t="s">
        <v>34</v>
      </c>
      <c r="F10" s="28" t="s">
        <v>360</v>
      </c>
      <c r="G10" s="26">
        <v>23</v>
      </c>
      <c r="H10" s="26">
        <v>42</v>
      </c>
      <c r="I10" s="26">
        <v>0</v>
      </c>
      <c r="J10" s="26">
        <v>2</v>
      </c>
      <c r="K10" s="26">
        <v>0</v>
      </c>
      <c r="L10" s="26">
        <v>1</v>
      </c>
      <c r="M10" s="26">
        <v>20</v>
      </c>
      <c r="N10" s="26">
        <v>2</v>
      </c>
    </row>
    <row r="11" spans="1:14" ht="22.2" customHeight="1">
      <c r="A11" s="27"/>
      <c r="B11" s="27"/>
      <c r="C11" s="11" t="s">
        <v>28</v>
      </c>
      <c r="D11" s="13"/>
      <c r="E11" s="11" t="s">
        <v>35</v>
      </c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22.2" customHeight="1">
      <c r="A12" s="26">
        <v>4</v>
      </c>
      <c r="B12" s="26" t="s">
        <v>7</v>
      </c>
      <c r="C12" s="11" t="s">
        <v>29</v>
      </c>
      <c r="D12" s="15" t="s">
        <v>10</v>
      </c>
      <c r="E12" s="11" t="s">
        <v>36</v>
      </c>
      <c r="F12" s="28"/>
      <c r="G12" s="26"/>
      <c r="H12" s="26"/>
      <c r="I12" s="26"/>
      <c r="J12" s="26"/>
      <c r="K12" s="26"/>
      <c r="L12" s="26"/>
      <c r="M12" s="26"/>
      <c r="N12" s="26"/>
    </row>
    <row r="13" spans="1:14" ht="22.2" customHeight="1">
      <c r="A13" s="27"/>
      <c r="B13" s="27"/>
      <c r="C13" s="11" t="s">
        <v>30</v>
      </c>
      <c r="D13" s="13"/>
      <c r="E13" s="11" t="s">
        <v>37</v>
      </c>
      <c r="F13" s="29"/>
      <c r="G13" s="27"/>
      <c r="H13" s="27"/>
      <c r="I13" s="27"/>
      <c r="J13" s="27"/>
      <c r="K13" s="27"/>
      <c r="L13" s="27"/>
      <c r="M13" s="27"/>
      <c r="N13" s="27"/>
    </row>
    <row r="14" spans="1:14" ht="22.2" customHeight="1">
      <c r="A14" s="9">
        <v>5</v>
      </c>
      <c r="B14" s="9" t="s">
        <v>6</v>
      </c>
      <c r="C14" s="11" t="s">
        <v>31</v>
      </c>
      <c r="D14" s="9" t="s">
        <v>10</v>
      </c>
      <c r="E14" s="11" t="s">
        <v>38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23" t="s">
        <v>2</v>
      </c>
      <c r="B15" s="24"/>
      <c r="C15" s="24"/>
      <c r="D15" s="24"/>
      <c r="E15" s="25"/>
      <c r="F15" s="7" t="s">
        <v>8</v>
      </c>
      <c r="G15" s="9">
        <f t="shared" ref="G15:N15" si="0">SUM(G8:G14)</f>
        <v>75</v>
      </c>
      <c r="H15" s="9">
        <f t="shared" si="0"/>
        <v>126</v>
      </c>
      <c r="I15" s="9">
        <f t="shared" si="0"/>
        <v>0</v>
      </c>
      <c r="J15" s="9">
        <f t="shared" si="0"/>
        <v>6</v>
      </c>
      <c r="K15" s="9">
        <f t="shared" si="0"/>
        <v>0</v>
      </c>
      <c r="L15" s="9">
        <f t="shared" si="0"/>
        <v>3</v>
      </c>
      <c r="M15" s="9">
        <f t="shared" si="0"/>
        <v>60</v>
      </c>
      <c r="N15" s="9">
        <f t="shared" si="0"/>
        <v>8</v>
      </c>
    </row>
    <row r="18" spans="1:14" ht="22.2" customHeight="1">
      <c r="A18" s="3" t="s">
        <v>17</v>
      </c>
      <c r="C18" s="1" t="s">
        <v>39</v>
      </c>
      <c r="E18" s="17"/>
    </row>
    <row r="19" spans="1:14" ht="22.2" customHeight="1">
      <c r="A19" s="3" t="s">
        <v>0</v>
      </c>
    </row>
    <row r="20" spans="1:14" ht="22.2" customHeight="1">
      <c r="A20" s="42" t="s">
        <v>21</v>
      </c>
      <c r="B20" s="31"/>
      <c r="C20" s="28" t="s">
        <v>40</v>
      </c>
      <c r="D20" s="28" t="s">
        <v>10</v>
      </c>
      <c r="E20" s="28" t="s">
        <v>41</v>
      </c>
      <c r="F20" s="7" t="s">
        <v>9</v>
      </c>
      <c r="G20" s="32" t="s">
        <v>12</v>
      </c>
      <c r="H20" s="33"/>
      <c r="I20" s="32" t="s">
        <v>13</v>
      </c>
      <c r="J20" s="33"/>
      <c r="K20" s="32" t="s">
        <v>14</v>
      </c>
      <c r="L20" s="33"/>
      <c r="M20" s="36" t="s">
        <v>15</v>
      </c>
      <c r="N20" s="38" t="s">
        <v>11</v>
      </c>
    </row>
    <row r="21" spans="1:14" ht="22.2" customHeight="1">
      <c r="A21" s="40" t="s">
        <v>22</v>
      </c>
      <c r="B21" s="41"/>
      <c r="C21" s="29"/>
      <c r="D21" s="29"/>
      <c r="E21" s="29"/>
      <c r="F21" s="7" t="str">
        <f>E20</f>
        <v>敦化國小</v>
      </c>
      <c r="G21" s="34"/>
      <c r="H21" s="35"/>
      <c r="I21" s="34"/>
      <c r="J21" s="35"/>
      <c r="K21" s="34"/>
      <c r="L21" s="35"/>
      <c r="M21" s="37"/>
      <c r="N21" s="39"/>
    </row>
    <row r="22" spans="1:14" ht="22.2" customHeight="1">
      <c r="A22" s="23" t="s">
        <v>1</v>
      </c>
      <c r="B22" s="2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42</v>
      </c>
      <c r="D23" s="9" t="s">
        <v>10</v>
      </c>
      <c r="E23" s="11" t="s">
        <v>49</v>
      </c>
      <c r="F23" s="7" t="s">
        <v>374</v>
      </c>
      <c r="G23" s="9">
        <v>65</v>
      </c>
      <c r="H23" s="9">
        <v>67</v>
      </c>
      <c r="I23" s="9">
        <v>1</v>
      </c>
      <c r="J23" s="9">
        <v>2</v>
      </c>
      <c r="K23" s="9">
        <v>0</v>
      </c>
      <c r="L23" s="9">
        <v>1</v>
      </c>
      <c r="M23" s="9">
        <v>41</v>
      </c>
      <c r="N23" s="9">
        <v>4</v>
      </c>
    </row>
    <row r="24" spans="1:14" ht="22.2" customHeight="1">
      <c r="A24" s="9">
        <v>2</v>
      </c>
      <c r="B24" s="9" t="s">
        <v>6</v>
      </c>
      <c r="C24" s="11" t="s">
        <v>43</v>
      </c>
      <c r="D24" s="9" t="s">
        <v>10</v>
      </c>
      <c r="E24" s="11" t="s">
        <v>50</v>
      </c>
      <c r="F24" s="7" t="s">
        <v>375</v>
      </c>
      <c r="G24" s="9">
        <v>25</v>
      </c>
      <c r="H24" s="9">
        <v>42</v>
      </c>
      <c r="I24" s="9">
        <v>0</v>
      </c>
      <c r="J24" s="9">
        <v>2</v>
      </c>
      <c r="K24" s="9">
        <v>0</v>
      </c>
      <c r="L24" s="9">
        <v>1</v>
      </c>
      <c r="M24" s="9">
        <v>20</v>
      </c>
      <c r="N24" s="9">
        <v>2</v>
      </c>
    </row>
    <row r="25" spans="1:14" ht="22.2" customHeight="1">
      <c r="A25" s="26">
        <v>3</v>
      </c>
      <c r="B25" s="26" t="s">
        <v>7</v>
      </c>
      <c r="C25" s="11" t="s">
        <v>44</v>
      </c>
      <c r="D25" s="15" t="s">
        <v>10</v>
      </c>
      <c r="E25" s="11" t="s">
        <v>51</v>
      </c>
      <c r="F25" s="28" t="s">
        <v>376</v>
      </c>
      <c r="G25" s="26">
        <v>49</v>
      </c>
      <c r="H25" s="26">
        <v>55</v>
      </c>
      <c r="I25" s="26">
        <v>1</v>
      </c>
      <c r="J25" s="26">
        <v>2</v>
      </c>
      <c r="K25" s="26">
        <v>0</v>
      </c>
      <c r="L25" s="26">
        <v>1</v>
      </c>
      <c r="M25" s="26">
        <v>33</v>
      </c>
      <c r="N25" s="26">
        <v>1</v>
      </c>
    </row>
    <row r="26" spans="1:14" ht="22.2" customHeight="1">
      <c r="A26" s="27"/>
      <c r="B26" s="27"/>
      <c r="C26" s="11" t="s">
        <v>45</v>
      </c>
      <c r="D26" s="16"/>
      <c r="E26" s="11" t="s">
        <v>52</v>
      </c>
      <c r="F26" s="29"/>
      <c r="G26" s="27"/>
      <c r="H26" s="27"/>
      <c r="I26" s="27"/>
      <c r="J26" s="27"/>
      <c r="K26" s="27"/>
      <c r="L26" s="27"/>
      <c r="M26" s="27"/>
      <c r="N26" s="27"/>
    </row>
    <row r="27" spans="1:14" ht="22.2" customHeight="1">
      <c r="A27" s="26">
        <v>4</v>
      </c>
      <c r="B27" s="26" t="s">
        <v>7</v>
      </c>
      <c r="C27" s="11" t="s">
        <v>46</v>
      </c>
      <c r="D27" s="15" t="s">
        <v>10</v>
      </c>
      <c r="E27" s="11" t="s">
        <v>53</v>
      </c>
      <c r="F27" s="28"/>
      <c r="G27" s="26"/>
      <c r="H27" s="26"/>
      <c r="I27" s="26"/>
      <c r="J27" s="26"/>
      <c r="K27" s="26"/>
      <c r="L27" s="26"/>
      <c r="M27" s="26"/>
      <c r="N27" s="26"/>
    </row>
    <row r="28" spans="1:14" ht="22.2" customHeight="1">
      <c r="A28" s="27"/>
      <c r="B28" s="27"/>
      <c r="C28" s="11" t="s">
        <v>47</v>
      </c>
      <c r="D28" s="16"/>
      <c r="E28" s="11" t="s">
        <v>54</v>
      </c>
      <c r="F28" s="29"/>
      <c r="G28" s="27"/>
      <c r="H28" s="27"/>
      <c r="I28" s="27"/>
      <c r="J28" s="27"/>
      <c r="K28" s="27"/>
      <c r="L28" s="27"/>
      <c r="M28" s="27"/>
      <c r="N28" s="27"/>
    </row>
    <row r="29" spans="1:14" ht="22.2" customHeight="1">
      <c r="A29" s="9">
        <v>5</v>
      </c>
      <c r="B29" s="9" t="s">
        <v>6</v>
      </c>
      <c r="C29" s="11" t="s">
        <v>48</v>
      </c>
      <c r="D29" s="9" t="s">
        <v>10</v>
      </c>
      <c r="E29" s="11" t="s">
        <v>55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3" t="s">
        <v>2</v>
      </c>
      <c r="B30" s="24"/>
      <c r="C30" s="24"/>
      <c r="D30" s="24"/>
      <c r="E30" s="25"/>
      <c r="F30" s="7" t="s">
        <v>8</v>
      </c>
      <c r="G30" s="9">
        <f t="shared" ref="G30:N30" si="1">SUM(G23:G29)</f>
        <v>139</v>
      </c>
      <c r="H30" s="9">
        <f t="shared" si="1"/>
        <v>164</v>
      </c>
      <c r="I30" s="9">
        <f t="shared" si="1"/>
        <v>2</v>
      </c>
      <c r="J30" s="9">
        <f t="shared" si="1"/>
        <v>6</v>
      </c>
      <c r="K30" s="9">
        <f t="shared" si="1"/>
        <v>0</v>
      </c>
      <c r="L30" s="9">
        <f t="shared" si="1"/>
        <v>3</v>
      </c>
      <c r="M30" s="9">
        <f t="shared" si="1"/>
        <v>94</v>
      </c>
      <c r="N30" s="9">
        <f t="shared" si="1"/>
        <v>7</v>
      </c>
    </row>
    <row r="32" spans="1:14" ht="22.2" customHeight="1">
      <c r="A32" s="17" t="s">
        <v>18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3" t="s">
        <v>16</v>
      </c>
      <c r="C33" s="1" t="s">
        <v>56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42" t="s">
        <v>21</v>
      </c>
      <c r="B35" s="31"/>
      <c r="C35" s="28" t="s">
        <v>57</v>
      </c>
      <c r="D35" s="28" t="s">
        <v>10</v>
      </c>
      <c r="E35" s="28" t="s">
        <v>58</v>
      </c>
      <c r="F35" s="7" t="s">
        <v>9</v>
      </c>
      <c r="G35" s="32" t="s">
        <v>12</v>
      </c>
      <c r="H35" s="33"/>
      <c r="I35" s="32" t="s">
        <v>13</v>
      </c>
      <c r="J35" s="33"/>
      <c r="K35" s="32" t="s">
        <v>14</v>
      </c>
      <c r="L35" s="33"/>
      <c r="M35" s="36" t="s">
        <v>15</v>
      </c>
      <c r="N35" s="38" t="s">
        <v>11</v>
      </c>
    </row>
    <row r="36" spans="1:14" ht="22.2" customHeight="1">
      <c r="A36" s="40" t="s">
        <v>22</v>
      </c>
      <c r="B36" s="41"/>
      <c r="C36" s="29"/>
      <c r="D36" s="29"/>
      <c r="E36" s="29"/>
      <c r="F36" s="7" t="str">
        <f>E35</f>
        <v>台中市南屯國小</v>
      </c>
      <c r="G36" s="34"/>
      <c r="H36" s="35"/>
      <c r="I36" s="34"/>
      <c r="J36" s="35"/>
      <c r="K36" s="34"/>
      <c r="L36" s="35"/>
      <c r="M36" s="37"/>
      <c r="N36" s="39"/>
    </row>
    <row r="37" spans="1:14" ht="22.2" customHeight="1">
      <c r="A37" s="23" t="s">
        <v>1</v>
      </c>
      <c r="B37" s="25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59</v>
      </c>
      <c r="D38" s="9" t="s">
        <v>10</v>
      </c>
      <c r="E38" s="11" t="s">
        <v>66</v>
      </c>
      <c r="F38" s="7" t="s">
        <v>361</v>
      </c>
      <c r="G38" s="9">
        <v>23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20</v>
      </c>
      <c r="N38" s="9">
        <v>3</v>
      </c>
    </row>
    <row r="39" spans="1:14" ht="22.2" customHeight="1">
      <c r="A39" s="9">
        <v>2</v>
      </c>
      <c r="B39" s="9" t="s">
        <v>6</v>
      </c>
      <c r="C39" s="11" t="s">
        <v>60</v>
      </c>
      <c r="D39" s="9" t="s">
        <v>10</v>
      </c>
      <c r="E39" s="11" t="s">
        <v>67</v>
      </c>
      <c r="F39" s="7" t="s">
        <v>362</v>
      </c>
      <c r="G39" s="9">
        <v>32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25</v>
      </c>
      <c r="N39" s="9">
        <v>3</v>
      </c>
    </row>
    <row r="40" spans="1:14" ht="22.2" customHeight="1">
      <c r="A40" s="26">
        <v>3</v>
      </c>
      <c r="B40" s="26" t="s">
        <v>7</v>
      </c>
      <c r="C40" s="11" t="s">
        <v>61</v>
      </c>
      <c r="D40" s="15" t="s">
        <v>10</v>
      </c>
      <c r="E40" s="11" t="s">
        <v>68</v>
      </c>
      <c r="F40" s="28" t="s">
        <v>363</v>
      </c>
      <c r="G40" s="26">
        <v>24</v>
      </c>
      <c r="H40" s="26">
        <v>42</v>
      </c>
      <c r="I40" s="26">
        <v>0</v>
      </c>
      <c r="J40" s="26">
        <v>2</v>
      </c>
      <c r="K40" s="26">
        <v>0</v>
      </c>
      <c r="L40" s="26">
        <v>1</v>
      </c>
      <c r="M40" s="26">
        <v>22</v>
      </c>
      <c r="N40" s="26">
        <v>1</v>
      </c>
    </row>
    <row r="41" spans="1:14" ht="22.2" customHeight="1">
      <c r="A41" s="27"/>
      <c r="B41" s="27"/>
      <c r="C41" s="11" t="s">
        <v>62</v>
      </c>
      <c r="D41" s="13"/>
      <c r="E41" s="11" t="s">
        <v>69</v>
      </c>
      <c r="F41" s="29"/>
      <c r="G41" s="27"/>
      <c r="H41" s="27"/>
      <c r="I41" s="27"/>
      <c r="J41" s="27"/>
      <c r="K41" s="27"/>
      <c r="L41" s="27"/>
      <c r="M41" s="27"/>
      <c r="N41" s="27"/>
    </row>
    <row r="42" spans="1:14" ht="22.2" customHeight="1">
      <c r="A42" s="26">
        <v>4</v>
      </c>
      <c r="B42" s="26" t="s">
        <v>7</v>
      </c>
      <c r="C42" s="11" t="s">
        <v>63</v>
      </c>
      <c r="D42" s="15" t="s">
        <v>10</v>
      </c>
      <c r="E42" s="11" t="s">
        <v>70</v>
      </c>
      <c r="F42" s="28"/>
      <c r="G42" s="26"/>
      <c r="H42" s="26"/>
      <c r="I42" s="26"/>
      <c r="J42" s="26"/>
      <c r="K42" s="26"/>
      <c r="L42" s="26"/>
      <c r="M42" s="26"/>
      <c r="N42" s="26"/>
    </row>
    <row r="43" spans="1:14" ht="22.2" customHeight="1">
      <c r="A43" s="27"/>
      <c r="B43" s="27"/>
      <c r="C43" s="11" t="s">
        <v>64</v>
      </c>
      <c r="D43" s="13"/>
      <c r="E43" s="11" t="s">
        <v>71</v>
      </c>
      <c r="F43" s="29"/>
      <c r="G43" s="27"/>
      <c r="H43" s="27"/>
      <c r="I43" s="27"/>
      <c r="J43" s="27"/>
      <c r="K43" s="27"/>
      <c r="L43" s="27"/>
      <c r="M43" s="27"/>
      <c r="N43" s="27"/>
    </row>
    <row r="44" spans="1:14" ht="22.2" customHeight="1">
      <c r="A44" s="9">
        <v>5</v>
      </c>
      <c r="B44" s="9" t="s">
        <v>6</v>
      </c>
      <c r="C44" s="11" t="s">
        <v>65</v>
      </c>
      <c r="D44" s="9" t="s">
        <v>10</v>
      </c>
      <c r="E44" s="11" t="s">
        <v>72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3" t="s">
        <v>2</v>
      </c>
      <c r="B45" s="24"/>
      <c r="C45" s="24"/>
      <c r="D45" s="24"/>
      <c r="E45" s="25"/>
      <c r="F45" s="7" t="s">
        <v>8</v>
      </c>
      <c r="G45" s="9">
        <f t="shared" ref="G45:N45" si="2">SUM(G38:G44)</f>
        <v>79</v>
      </c>
      <c r="H45" s="9">
        <f t="shared" si="2"/>
        <v>126</v>
      </c>
      <c r="I45" s="9">
        <f t="shared" si="2"/>
        <v>0</v>
      </c>
      <c r="J45" s="9">
        <f t="shared" si="2"/>
        <v>6</v>
      </c>
      <c r="K45" s="9">
        <f t="shared" si="2"/>
        <v>0</v>
      </c>
      <c r="L45" s="9">
        <f t="shared" si="2"/>
        <v>3</v>
      </c>
      <c r="M45" s="9">
        <f t="shared" si="2"/>
        <v>67</v>
      </c>
      <c r="N45" s="9">
        <f t="shared" si="2"/>
        <v>7</v>
      </c>
    </row>
    <row r="48" spans="1:14" ht="22.2" customHeight="1">
      <c r="A48" s="3" t="s">
        <v>17</v>
      </c>
      <c r="C48" s="1" t="s">
        <v>73</v>
      </c>
      <c r="E48" s="17"/>
    </row>
    <row r="49" spans="1:14" ht="22.2" customHeight="1">
      <c r="A49" s="3" t="s">
        <v>0</v>
      </c>
    </row>
    <row r="50" spans="1:14" ht="22.2" customHeight="1">
      <c r="A50" s="42" t="s">
        <v>21</v>
      </c>
      <c r="B50" s="31"/>
      <c r="C50" s="28" t="s">
        <v>74</v>
      </c>
      <c r="D50" s="28" t="s">
        <v>10</v>
      </c>
      <c r="E50" s="28" t="s">
        <v>75</v>
      </c>
      <c r="F50" s="7" t="s">
        <v>9</v>
      </c>
      <c r="G50" s="32" t="s">
        <v>12</v>
      </c>
      <c r="H50" s="33"/>
      <c r="I50" s="32" t="s">
        <v>13</v>
      </c>
      <c r="J50" s="33"/>
      <c r="K50" s="32" t="s">
        <v>14</v>
      </c>
      <c r="L50" s="33"/>
      <c r="M50" s="36" t="s">
        <v>15</v>
      </c>
      <c r="N50" s="38" t="s">
        <v>11</v>
      </c>
    </row>
    <row r="51" spans="1:14" ht="22.2" customHeight="1">
      <c r="A51" s="40" t="s">
        <v>22</v>
      </c>
      <c r="B51" s="41"/>
      <c r="C51" s="29"/>
      <c r="D51" s="29"/>
      <c r="E51" s="29"/>
      <c r="F51" s="7" t="str">
        <f>C50</f>
        <v>台南市崑山國民小學</v>
      </c>
      <c r="G51" s="34"/>
      <c r="H51" s="35"/>
      <c r="I51" s="34"/>
      <c r="J51" s="35"/>
      <c r="K51" s="34"/>
      <c r="L51" s="35"/>
      <c r="M51" s="37"/>
      <c r="N51" s="39"/>
    </row>
    <row r="52" spans="1:14" ht="22.2" customHeight="1">
      <c r="A52" s="23" t="s">
        <v>1</v>
      </c>
      <c r="B52" s="2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76</v>
      </c>
      <c r="D53" s="9" t="s">
        <v>10</v>
      </c>
      <c r="E53" s="11" t="s">
        <v>83</v>
      </c>
      <c r="F53" s="7" t="s">
        <v>370</v>
      </c>
      <c r="G53" s="9">
        <v>42</v>
      </c>
      <c r="H53" s="9">
        <v>10</v>
      </c>
      <c r="I53" s="9">
        <v>2</v>
      </c>
      <c r="J53" s="9">
        <v>0</v>
      </c>
      <c r="K53" s="9">
        <v>1</v>
      </c>
      <c r="L53" s="9">
        <v>0</v>
      </c>
      <c r="M53" s="9">
        <v>16</v>
      </c>
      <c r="N53" s="9">
        <v>2</v>
      </c>
    </row>
    <row r="54" spans="1:14" ht="22.2" customHeight="1">
      <c r="A54" s="9">
        <v>2</v>
      </c>
      <c r="B54" s="9" t="s">
        <v>6</v>
      </c>
      <c r="C54" s="11" t="s">
        <v>77</v>
      </c>
      <c r="D54" s="9" t="s">
        <v>10</v>
      </c>
      <c r="E54" s="11" t="s">
        <v>84</v>
      </c>
      <c r="F54" s="7" t="s">
        <v>371</v>
      </c>
      <c r="G54" s="9">
        <v>42</v>
      </c>
      <c r="H54" s="9">
        <v>17</v>
      </c>
      <c r="I54" s="9">
        <v>2</v>
      </c>
      <c r="J54" s="9">
        <v>0</v>
      </c>
      <c r="K54" s="9">
        <v>1</v>
      </c>
      <c r="L54" s="9">
        <v>0</v>
      </c>
      <c r="M54" s="9">
        <v>19</v>
      </c>
      <c r="N54" s="9">
        <v>3</v>
      </c>
    </row>
    <row r="55" spans="1:14" ht="22.2" customHeight="1">
      <c r="A55" s="26">
        <v>3</v>
      </c>
      <c r="B55" s="26" t="s">
        <v>7</v>
      </c>
      <c r="C55" s="11" t="s">
        <v>78</v>
      </c>
      <c r="D55" s="15" t="s">
        <v>10</v>
      </c>
      <c r="E55" s="11" t="s">
        <v>85</v>
      </c>
      <c r="F55" s="28" t="s">
        <v>372</v>
      </c>
      <c r="G55" s="26">
        <v>24</v>
      </c>
      <c r="H55" s="26">
        <v>42</v>
      </c>
      <c r="I55" s="26">
        <v>0</v>
      </c>
      <c r="J55" s="26">
        <v>2</v>
      </c>
      <c r="K55" s="26">
        <v>0</v>
      </c>
      <c r="L55" s="26">
        <v>1</v>
      </c>
      <c r="M55" s="26">
        <v>24</v>
      </c>
      <c r="N55" s="26">
        <v>2</v>
      </c>
    </row>
    <row r="56" spans="1:14" ht="22.2" customHeight="1">
      <c r="A56" s="27"/>
      <c r="B56" s="27"/>
      <c r="C56" s="11" t="s">
        <v>79</v>
      </c>
      <c r="D56" s="16"/>
      <c r="E56" s="11" t="s">
        <v>86</v>
      </c>
      <c r="F56" s="29"/>
      <c r="G56" s="27"/>
      <c r="H56" s="27"/>
      <c r="I56" s="27"/>
      <c r="J56" s="27"/>
      <c r="K56" s="27"/>
      <c r="L56" s="27"/>
      <c r="M56" s="27"/>
      <c r="N56" s="27"/>
    </row>
    <row r="57" spans="1:14" ht="22.2" customHeight="1">
      <c r="A57" s="26">
        <v>4</v>
      </c>
      <c r="B57" s="26" t="s">
        <v>7</v>
      </c>
      <c r="C57" s="11" t="s">
        <v>80</v>
      </c>
      <c r="D57" s="15" t="s">
        <v>10</v>
      </c>
      <c r="E57" s="11" t="s">
        <v>87</v>
      </c>
      <c r="F57" s="28" t="s">
        <v>373</v>
      </c>
      <c r="G57" s="26">
        <v>42</v>
      </c>
      <c r="H57" s="26">
        <v>12</v>
      </c>
      <c r="I57" s="26">
        <v>2</v>
      </c>
      <c r="J57" s="26">
        <v>0</v>
      </c>
      <c r="K57" s="26">
        <v>1</v>
      </c>
      <c r="L57" s="26">
        <v>0</v>
      </c>
      <c r="M57" s="26">
        <v>18</v>
      </c>
      <c r="N57" s="26">
        <v>2</v>
      </c>
    </row>
    <row r="58" spans="1:14" ht="22.2" customHeight="1">
      <c r="A58" s="27"/>
      <c r="B58" s="27"/>
      <c r="C58" s="11" t="s">
        <v>81</v>
      </c>
      <c r="D58" s="16"/>
      <c r="E58" s="11" t="s">
        <v>88</v>
      </c>
      <c r="F58" s="29"/>
      <c r="G58" s="27"/>
      <c r="H58" s="27"/>
      <c r="I58" s="27"/>
      <c r="J58" s="27"/>
      <c r="K58" s="27"/>
      <c r="L58" s="27"/>
      <c r="M58" s="27"/>
      <c r="N58" s="27"/>
    </row>
    <row r="59" spans="1:14" ht="22.2" customHeight="1">
      <c r="A59" s="9">
        <v>5</v>
      </c>
      <c r="B59" s="9" t="s">
        <v>6</v>
      </c>
      <c r="C59" s="11" t="s">
        <v>82</v>
      </c>
      <c r="D59" s="9" t="s">
        <v>10</v>
      </c>
      <c r="E59" s="11" t="s">
        <v>89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3" t="s">
        <v>2</v>
      </c>
      <c r="B60" s="24"/>
      <c r="C60" s="24"/>
      <c r="D60" s="24"/>
      <c r="E60" s="25"/>
      <c r="F60" s="7" t="s">
        <v>8</v>
      </c>
      <c r="G60" s="9">
        <f t="shared" ref="G60:N60" si="3">SUM(G53:G59)</f>
        <v>150</v>
      </c>
      <c r="H60" s="9">
        <f t="shared" si="3"/>
        <v>81</v>
      </c>
      <c r="I60" s="9">
        <f t="shared" si="3"/>
        <v>6</v>
      </c>
      <c r="J60" s="9">
        <f t="shared" si="3"/>
        <v>2</v>
      </c>
      <c r="K60" s="9">
        <f t="shared" si="3"/>
        <v>3</v>
      </c>
      <c r="L60" s="9">
        <f t="shared" si="3"/>
        <v>1</v>
      </c>
      <c r="M60" s="9">
        <f t="shared" si="3"/>
        <v>77</v>
      </c>
      <c r="N60" s="9">
        <f t="shared" si="3"/>
        <v>9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90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42" t="s">
        <v>21</v>
      </c>
      <c r="B65" s="31"/>
      <c r="C65" s="28" t="s">
        <v>91</v>
      </c>
      <c r="D65" s="28" t="s">
        <v>10</v>
      </c>
      <c r="E65" s="28" t="s">
        <v>92</v>
      </c>
      <c r="F65" s="7" t="s">
        <v>9</v>
      </c>
      <c r="G65" s="32" t="s">
        <v>12</v>
      </c>
      <c r="H65" s="33"/>
      <c r="I65" s="32" t="s">
        <v>13</v>
      </c>
      <c r="J65" s="33"/>
      <c r="K65" s="32" t="s">
        <v>14</v>
      </c>
      <c r="L65" s="33"/>
      <c r="M65" s="36" t="s">
        <v>15</v>
      </c>
      <c r="N65" s="38" t="s">
        <v>11</v>
      </c>
    </row>
    <row r="66" spans="1:14" ht="22.2" customHeight="1">
      <c r="A66" s="40" t="s">
        <v>22</v>
      </c>
      <c r="B66" s="41"/>
      <c r="C66" s="29"/>
      <c r="D66" s="29"/>
      <c r="E66" s="29"/>
      <c r="F66" s="7" t="str">
        <f>C65</f>
        <v>新北市麗林國小</v>
      </c>
      <c r="G66" s="34"/>
      <c r="H66" s="35"/>
      <c r="I66" s="34"/>
      <c r="J66" s="35"/>
      <c r="K66" s="34"/>
      <c r="L66" s="35"/>
      <c r="M66" s="37"/>
      <c r="N66" s="39"/>
    </row>
    <row r="67" spans="1:14" ht="22.2" customHeight="1">
      <c r="A67" s="23" t="s">
        <v>1</v>
      </c>
      <c r="B67" s="25"/>
      <c r="C67" s="8"/>
      <c r="D67" s="9"/>
      <c r="E67" s="10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93</v>
      </c>
      <c r="D68" s="9" t="s">
        <v>10</v>
      </c>
      <c r="E68" s="11" t="s">
        <v>100</v>
      </c>
      <c r="F68" s="7" t="s">
        <v>585</v>
      </c>
      <c r="G68" s="9">
        <v>21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19</v>
      </c>
      <c r="N68" s="9">
        <v>2</v>
      </c>
    </row>
    <row r="69" spans="1:14" ht="22.2" customHeight="1">
      <c r="A69" s="9">
        <v>2</v>
      </c>
      <c r="B69" s="9" t="s">
        <v>6</v>
      </c>
      <c r="C69" s="11" t="s">
        <v>94</v>
      </c>
      <c r="D69" s="9" t="s">
        <v>10</v>
      </c>
      <c r="E69" s="11" t="s">
        <v>101</v>
      </c>
      <c r="F69" s="7" t="s">
        <v>586</v>
      </c>
      <c r="G69" s="9">
        <v>35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23</v>
      </c>
      <c r="N69" s="9">
        <v>2</v>
      </c>
    </row>
    <row r="70" spans="1:14" ht="22.2" customHeight="1">
      <c r="A70" s="26">
        <v>3</v>
      </c>
      <c r="B70" s="26" t="s">
        <v>7</v>
      </c>
      <c r="C70" s="11" t="s">
        <v>95</v>
      </c>
      <c r="D70" s="15" t="s">
        <v>10</v>
      </c>
      <c r="E70" s="11" t="s">
        <v>102</v>
      </c>
      <c r="F70" s="28" t="s">
        <v>587</v>
      </c>
      <c r="G70" s="26">
        <v>51</v>
      </c>
      <c r="H70" s="26">
        <v>21</v>
      </c>
      <c r="I70" s="26">
        <v>2</v>
      </c>
      <c r="J70" s="26">
        <v>1</v>
      </c>
      <c r="K70" s="26">
        <v>1</v>
      </c>
      <c r="L70" s="26">
        <v>0</v>
      </c>
      <c r="M70" s="26">
        <v>9</v>
      </c>
      <c r="N70" s="26">
        <v>2</v>
      </c>
    </row>
    <row r="71" spans="1:14" ht="22.2" customHeight="1">
      <c r="A71" s="27"/>
      <c r="B71" s="27"/>
      <c r="C71" s="11" t="s">
        <v>96</v>
      </c>
      <c r="D71" s="13"/>
      <c r="E71" s="11" t="s">
        <v>103</v>
      </c>
      <c r="F71" s="29"/>
      <c r="G71" s="27"/>
      <c r="H71" s="27"/>
      <c r="I71" s="27"/>
      <c r="J71" s="27"/>
      <c r="K71" s="27"/>
      <c r="L71" s="27"/>
      <c r="M71" s="27"/>
      <c r="N71" s="27"/>
    </row>
    <row r="72" spans="1:14" ht="22.2" customHeight="1">
      <c r="A72" s="26">
        <v>4</v>
      </c>
      <c r="B72" s="26" t="s">
        <v>7</v>
      </c>
      <c r="C72" s="11" t="s">
        <v>97</v>
      </c>
      <c r="D72" s="15" t="s">
        <v>10</v>
      </c>
      <c r="E72" s="11" t="s">
        <v>104</v>
      </c>
      <c r="F72" s="28" t="s">
        <v>568</v>
      </c>
      <c r="G72" s="26">
        <v>42</v>
      </c>
      <c r="H72" s="26">
        <v>0</v>
      </c>
      <c r="I72" s="26">
        <v>2</v>
      </c>
      <c r="J72" s="26">
        <v>0</v>
      </c>
      <c r="K72" s="26">
        <v>1</v>
      </c>
      <c r="L72" s="26">
        <v>0</v>
      </c>
      <c r="M72" s="26">
        <v>0</v>
      </c>
      <c r="N72" s="26">
        <v>0</v>
      </c>
    </row>
    <row r="73" spans="1:14" ht="22.2" customHeight="1">
      <c r="A73" s="27"/>
      <c r="B73" s="27"/>
      <c r="C73" s="11" t="s">
        <v>98</v>
      </c>
      <c r="D73" s="13"/>
      <c r="E73" s="11" t="s">
        <v>105</v>
      </c>
      <c r="F73" s="29"/>
      <c r="G73" s="27"/>
      <c r="H73" s="27"/>
      <c r="I73" s="27"/>
      <c r="J73" s="27"/>
      <c r="K73" s="27"/>
      <c r="L73" s="27"/>
      <c r="M73" s="27"/>
      <c r="N73" s="27"/>
    </row>
    <row r="74" spans="1:14" ht="22.2" customHeight="1">
      <c r="A74" s="9">
        <v>5</v>
      </c>
      <c r="B74" s="9" t="s">
        <v>6</v>
      </c>
      <c r="C74" s="11" t="s">
        <v>99</v>
      </c>
      <c r="D74" s="9" t="s">
        <v>10</v>
      </c>
      <c r="E74" s="11" t="s">
        <v>106</v>
      </c>
      <c r="F74" s="7" t="s">
        <v>568</v>
      </c>
      <c r="G74" s="9">
        <v>42</v>
      </c>
      <c r="H74" s="9">
        <v>0</v>
      </c>
      <c r="I74" s="9">
        <v>2</v>
      </c>
      <c r="J74" s="9">
        <v>0</v>
      </c>
      <c r="K74" s="9">
        <v>1</v>
      </c>
      <c r="L74" s="9">
        <v>0</v>
      </c>
      <c r="M74" s="9">
        <v>0</v>
      </c>
      <c r="N74" s="9">
        <v>0</v>
      </c>
    </row>
    <row r="75" spans="1:14" ht="22.2" customHeight="1">
      <c r="A75" s="23" t="s">
        <v>2</v>
      </c>
      <c r="B75" s="24"/>
      <c r="C75" s="24"/>
      <c r="D75" s="24"/>
      <c r="E75" s="25"/>
      <c r="F75" s="7" t="s">
        <v>8</v>
      </c>
      <c r="G75" s="9">
        <f t="shared" ref="G75:N75" si="4">SUM(G68:G74)</f>
        <v>191</v>
      </c>
      <c r="H75" s="9">
        <f t="shared" si="4"/>
        <v>105</v>
      </c>
      <c r="I75" s="9">
        <f t="shared" si="4"/>
        <v>6</v>
      </c>
      <c r="J75" s="9">
        <f t="shared" si="4"/>
        <v>5</v>
      </c>
      <c r="K75" s="9">
        <f t="shared" si="4"/>
        <v>3</v>
      </c>
      <c r="L75" s="9">
        <f t="shared" si="4"/>
        <v>2</v>
      </c>
      <c r="M75" s="9">
        <f t="shared" si="4"/>
        <v>51</v>
      </c>
      <c r="N75" s="9">
        <f t="shared" si="4"/>
        <v>6</v>
      </c>
    </row>
    <row r="78" spans="1:14" ht="22.2" customHeight="1">
      <c r="A78" s="3" t="s">
        <v>17</v>
      </c>
      <c r="C78" s="1" t="s">
        <v>107</v>
      </c>
      <c r="E78" s="17"/>
    </row>
    <row r="79" spans="1:14" ht="22.2" customHeight="1">
      <c r="A79" s="3" t="s">
        <v>0</v>
      </c>
    </row>
    <row r="80" spans="1:14" ht="22.2" customHeight="1">
      <c r="A80" s="42" t="s">
        <v>21</v>
      </c>
      <c r="B80" s="31"/>
      <c r="C80" s="28" t="s">
        <v>108</v>
      </c>
      <c r="D80" s="28" t="s">
        <v>10</v>
      </c>
      <c r="E80" s="28" t="s">
        <v>109</v>
      </c>
      <c r="F80" s="7" t="s">
        <v>9</v>
      </c>
      <c r="G80" s="32" t="s">
        <v>12</v>
      </c>
      <c r="H80" s="33"/>
      <c r="I80" s="32" t="s">
        <v>13</v>
      </c>
      <c r="J80" s="33"/>
      <c r="K80" s="32" t="s">
        <v>14</v>
      </c>
      <c r="L80" s="33"/>
      <c r="M80" s="36" t="s">
        <v>15</v>
      </c>
      <c r="N80" s="38" t="s">
        <v>11</v>
      </c>
    </row>
    <row r="81" spans="1:14" ht="22.2" customHeight="1">
      <c r="A81" s="40" t="s">
        <v>22</v>
      </c>
      <c r="B81" s="41"/>
      <c r="C81" s="29"/>
      <c r="D81" s="29"/>
      <c r="E81" s="29"/>
      <c r="F81" s="7" t="str">
        <f>E80</f>
        <v>會稽國小</v>
      </c>
      <c r="G81" s="34"/>
      <c r="H81" s="35"/>
      <c r="I81" s="34"/>
      <c r="J81" s="35"/>
      <c r="K81" s="34"/>
      <c r="L81" s="35"/>
      <c r="M81" s="37"/>
      <c r="N81" s="39"/>
    </row>
    <row r="82" spans="1:14" ht="22.2" customHeight="1">
      <c r="A82" s="23" t="s">
        <v>1</v>
      </c>
      <c r="B82" s="2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110</v>
      </c>
      <c r="D83" s="9" t="s">
        <v>10</v>
      </c>
      <c r="E83" s="11" t="s">
        <v>117</v>
      </c>
      <c r="F83" s="7" t="s">
        <v>550</v>
      </c>
      <c r="G83" s="9">
        <v>28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21</v>
      </c>
      <c r="N83" s="9">
        <v>3</v>
      </c>
    </row>
    <row r="84" spans="1:14" ht="22.2" customHeight="1">
      <c r="A84" s="9">
        <v>2</v>
      </c>
      <c r="B84" s="9" t="s">
        <v>6</v>
      </c>
      <c r="C84" s="11" t="s">
        <v>111</v>
      </c>
      <c r="D84" s="9" t="s">
        <v>10</v>
      </c>
      <c r="E84" s="11" t="s">
        <v>118</v>
      </c>
      <c r="F84" s="7" t="s">
        <v>551</v>
      </c>
      <c r="G84" s="9">
        <v>15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18</v>
      </c>
      <c r="N84" s="9">
        <v>2</v>
      </c>
    </row>
    <row r="85" spans="1:14" ht="22.2" customHeight="1">
      <c r="A85" s="26">
        <v>3</v>
      </c>
      <c r="B85" s="26" t="s">
        <v>7</v>
      </c>
      <c r="C85" s="11" t="s">
        <v>112</v>
      </c>
      <c r="D85" s="15" t="s">
        <v>10</v>
      </c>
      <c r="E85" s="11" t="s">
        <v>119</v>
      </c>
      <c r="F85" s="28" t="s">
        <v>552</v>
      </c>
      <c r="G85" s="26">
        <v>59</v>
      </c>
      <c r="H85" s="26">
        <v>54</v>
      </c>
      <c r="I85" s="26">
        <v>2</v>
      </c>
      <c r="J85" s="26">
        <v>1</v>
      </c>
      <c r="K85" s="26">
        <v>1</v>
      </c>
      <c r="L85" s="26">
        <v>0</v>
      </c>
      <c r="M85" s="26">
        <v>43</v>
      </c>
      <c r="N85" s="26">
        <v>3</v>
      </c>
    </row>
    <row r="86" spans="1:14" ht="22.2" customHeight="1">
      <c r="A86" s="27"/>
      <c r="B86" s="27"/>
      <c r="C86" s="11" t="s">
        <v>113</v>
      </c>
      <c r="D86" s="16"/>
      <c r="E86" s="11" t="s">
        <v>120</v>
      </c>
      <c r="F86" s="29"/>
      <c r="G86" s="27"/>
      <c r="H86" s="27"/>
      <c r="I86" s="27"/>
      <c r="J86" s="27"/>
      <c r="K86" s="27"/>
      <c r="L86" s="27"/>
      <c r="M86" s="27"/>
      <c r="N86" s="27"/>
    </row>
    <row r="87" spans="1:14" ht="22.2" customHeight="1">
      <c r="A87" s="26">
        <v>4</v>
      </c>
      <c r="B87" s="26" t="s">
        <v>7</v>
      </c>
      <c r="C87" s="11" t="s">
        <v>114</v>
      </c>
      <c r="D87" s="15" t="s">
        <v>10</v>
      </c>
      <c r="E87" s="11" t="s">
        <v>121</v>
      </c>
      <c r="F87" s="28" t="s">
        <v>553</v>
      </c>
      <c r="G87" s="26">
        <v>42</v>
      </c>
      <c r="H87" s="26">
        <v>14</v>
      </c>
      <c r="I87" s="26">
        <v>2</v>
      </c>
      <c r="J87" s="26">
        <v>0</v>
      </c>
      <c r="K87" s="26">
        <v>1</v>
      </c>
      <c r="L87" s="26">
        <v>0</v>
      </c>
      <c r="M87" s="26">
        <v>17</v>
      </c>
      <c r="N87" s="26">
        <v>1</v>
      </c>
    </row>
    <row r="88" spans="1:14" ht="22.2" customHeight="1">
      <c r="A88" s="27"/>
      <c r="B88" s="27"/>
      <c r="C88" s="11" t="s">
        <v>115</v>
      </c>
      <c r="D88" s="16"/>
      <c r="E88" s="11" t="s">
        <v>122</v>
      </c>
      <c r="F88" s="29"/>
      <c r="G88" s="27"/>
      <c r="H88" s="27"/>
      <c r="I88" s="27"/>
      <c r="J88" s="27"/>
      <c r="K88" s="27"/>
      <c r="L88" s="27"/>
      <c r="M88" s="27"/>
      <c r="N88" s="27"/>
    </row>
    <row r="89" spans="1:14" ht="22.2" customHeight="1">
      <c r="A89" s="9">
        <v>5</v>
      </c>
      <c r="B89" s="9" t="s">
        <v>6</v>
      </c>
      <c r="C89" s="11" t="s">
        <v>116</v>
      </c>
      <c r="D89" s="9" t="s">
        <v>10</v>
      </c>
      <c r="E89" s="11" t="s">
        <v>123</v>
      </c>
      <c r="F89" s="7" t="s">
        <v>554</v>
      </c>
      <c r="G89" s="9">
        <v>32</v>
      </c>
      <c r="H89" s="9">
        <v>42</v>
      </c>
      <c r="I89" s="9">
        <v>0</v>
      </c>
      <c r="J89" s="9">
        <v>2</v>
      </c>
      <c r="K89" s="9">
        <v>0</v>
      </c>
      <c r="L89" s="9">
        <v>1</v>
      </c>
      <c r="M89" s="9">
        <v>26</v>
      </c>
      <c r="N89" s="9">
        <v>2</v>
      </c>
    </row>
    <row r="90" spans="1:14" ht="22.2" customHeight="1">
      <c r="A90" s="23" t="s">
        <v>2</v>
      </c>
      <c r="B90" s="24"/>
      <c r="C90" s="24"/>
      <c r="D90" s="24"/>
      <c r="E90" s="25"/>
      <c r="F90" s="7" t="s">
        <v>8</v>
      </c>
      <c r="G90" s="9">
        <f t="shared" ref="G90:N90" si="5">SUM(G83:G89)</f>
        <v>176</v>
      </c>
      <c r="H90" s="9">
        <f t="shared" si="5"/>
        <v>194</v>
      </c>
      <c r="I90" s="9">
        <f t="shared" si="5"/>
        <v>4</v>
      </c>
      <c r="J90" s="9">
        <f t="shared" si="5"/>
        <v>7</v>
      </c>
      <c r="K90" s="9">
        <f t="shared" si="5"/>
        <v>2</v>
      </c>
      <c r="L90" s="9">
        <f t="shared" si="5"/>
        <v>3</v>
      </c>
      <c r="M90" s="9">
        <f t="shared" si="5"/>
        <v>125</v>
      </c>
      <c r="N90" s="9">
        <f t="shared" si="5"/>
        <v>11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124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42" t="s">
        <v>21</v>
      </c>
      <c r="B95" s="31"/>
      <c r="C95" s="28" t="s">
        <v>125</v>
      </c>
      <c r="D95" s="28" t="s">
        <v>10</v>
      </c>
      <c r="E95" s="28" t="s">
        <v>133</v>
      </c>
      <c r="F95" s="7" t="s">
        <v>9</v>
      </c>
      <c r="G95" s="32" t="s">
        <v>12</v>
      </c>
      <c r="H95" s="33"/>
      <c r="I95" s="32" t="s">
        <v>13</v>
      </c>
      <c r="J95" s="33"/>
      <c r="K95" s="32" t="s">
        <v>14</v>
      </c>
      <c r="L95" s="33"/>
      <c r="M95" s="36" t="s">
        <v>15</v>
      </c>
      <c r="N95" s="38" t="s">
        <v>11</v>
      </c>
    </row>
    <row r="96" spans="1:14" ht="22.2" customHeight="1">
      <c r="A96" s="40" t="s">
        <v>22</v>
      </c>
      <c r="B96" s="41"/>
      <c r="C96" s="29"/>
      <c r="D96" s="29"/>
      <c r="E96" s="29"/>
      <c r="F96" s="7" t="str">
        <f>C95</f>
        <v>臺中市南陽國小</v>
      </c>
      <c r="G96" s="34"/>
      <c r="H96" s="35"/>
      <c r="I96" s="34"/>
      <c r="J96" s="35"/>
      <c r="K96" s="34"/>
      <c r="L96" s="35"/>
      <c r="M96" s="37"/>
      <c r="N96" s="39"/>
    </row>
    <row r="97" spans="1:14" ht="22.2" customHeight="1">
      <c r="A97" s="23" t="s">
        <v>1</v>
      </c>
      <c r="B97" s="25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126</v>
      </c>
      <c r="D98" s="9" t="s">
        <v>10</v>
      </c>
      <c r="E98" s="11" t="s">
        <v>134</v>
      </c>
      <c r="F98" s="7" t="s">
        <v>364</v>
      </c>
      <c r="G98" s="9">
        <v>42</v>
      </c>
      <c r="H98" s="9">
        <v>20</v>
      </c>
      <c r="I98" s="9">
        <v>2</v>
      </c>
      <c r="J98" s="9">
        <v>0</v>
      </c>
      <c r="K98" s="9">
        <v>1</v>
      </c>
      <c r="L98" s="9">
        <v>0</v>
      </c>
      <c r="M98" s="9">
        <v>19</v>
      </c>
      <c r="N98" s="9">
        <v>3</v>
      </c>
    </row>
    <row r="99" spans="1:14" ht="22.2" customHeight="1">
      <c r="A99" s="9">
        <v>2</v>
      </c>
      <c r="B99" s="9" t="s">
        <v>6</v>
      </c>
      <c r="C99" s="11" t="s">
        <v>127</v>
      </c>
      <c r="D99" s="9" t="s">
        <v>10</v>
      </c>
      <c r="E99" s="11" t="s">
        <v>135</v>
      </c>
      <c r="F99" s="7" t="s">
        <v>365</v>
      </c>
      <c r="G99" s="9">
        <v>42</v>
      </c>
      <c r="H99" s="9">
        <v>15</v>
      </c>
      <c r="I99" s="9">
        <v>2</v>
      </c>
      <c r="J99" s="9">
        <v>0</v>
      </c>
      <c r="K99" s="9">
        <v>1</v>
      </c>
      <c r="L99" s="9">
        <v>0</v>
      </c>
      <c r="M99" s="9">
        <v>17</v>
      </c>
      <c r="N99" s="9">
        <v>2</v>
      </c>
    </row>
    <row r="100" spans="1:14" ht="22.2" customHeight="1">
      <c r="A100" s="26">
        <v>3</v>
      </c>
      <c r="B100" s="26" t="s">
        <v>7</v>
      </c>
      <c r="C100" s="11" t="s">
        <v>128</v>
      </c>
      <c r="D100" s="15" t="s">
        <v>10</v>
      </c>
      <c r="E100" s="11" t="s">
        <v>136</v>
      </c>
      <c r="F100" s="28" t="s">
        <v>366</v>
      </c>
      <c r="G100" s="26">
        <v>42</v>
      </c>
      <c r="H100" s="26">
        <v>24</v>
      </c>
      <c r="I100" s="26">
        <v>2</v>
      </c>
      <c r="J100" s="26">
        <v>0</v>
      </c>
      <c r="K100" s="26">
        <v>1</v>
      </c>
      <c r="L100" s="26">
        <v>0</v>
      </c>
      <c r="M100" s="26">
        <v>19</v>
      </c>
      <c r="N100" s="26">
        <v>1</v>
      </c>
    </row>
    <row r="101" spans="1:14" ht="22.2" customHeight="1">
      <c r="A101" s="27"/>
      <c r="B101" s="27"/>
      <c r="C101" s="11" t="s">
        <v>129</v>
      </c>
      <c r="D101" s="13"/>
      <c r="E101" s="11" t="s">
        <v>137</v>
      </c>
      <c r="F101" s="29"/>
      <c r="G101" s="27"/>
      <c r="H101" s="27"/>
      <c r="I101" s="27"/>
      <c r="J101" s="27"/>
      <c r="K101" s="27"/>
      <c r="L101" s="27"/>
      <c r="M101" s="27"/>
      <c r="N101" s="27"/>
    </row>
    <row r="102" spans="1:14" ht="22.2" customHeight="1">
      <c r="A102" s="26">
        <v>4</v>
      </c>
      <c r="B102" s="26" t="s">
        <v>7</v>
      </c>
      <c r="C102" s="11" t="s">
        <v>130</v>
      </c>
      <c r="D102" s="15" t="s">
        <v>10</v>
      </c>
      <c r="E102" s="11" t="s">
        <v>138</v>
      </c>
      <c r="F102" s="28"/>
      <c r="G102" s="26"/>
      <c r="H102" s="26"/>
      <c r="I102" s="26"/>
      <c r="J102" s="26"/>
      <c r="K102" s="26"/>
      <c r="L102" s="26"/>
      <c r="M102" s="26"/>
      <c r="N102" s="26"/>
    </row>
    <row r="103" spans="1:14" ht="22.2" customHeight="1">
      <c r="A103" s="27"/>
      <c r="B103" s="27"/>
      <c r="C103" s="11" t="s">
        <v>131</v>
      </c>
      <c r="D103" s="13"/>
      <c r="E103" s="11" t="s">
        <v>139</v>
      </c>
      <c r="F103" s="29"/>
      <c r="G103" s="27"/>
      <c r="H103" s="27"/>
      <c r="I103" s="27"/>
      <c r="J103" s="27"/>
      <c r="K103" s="27"/>
      <c r="L103" s="27"/>
      <c r="M103" s="27"/>
      <c r="N103" s="27"/>
    </row>
    <row r="104" spans="1:14" ht="22.2" customHeight="1">
      <c r="A104" s="9">
        <v>5</v>
      </c>
      <c r="B104" s="9" t="s">
        <v>6</v>
      </c>
      <c r="C104" s="11" t="s">
        <v>132</v>
      </c>
      <c r="D104" s="9" t="s">
        <v>10</v>
      </c>
      <c r="E104" s="11" t="s">
        <v>140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3" t="s">
        <v>2</v>
      </c>
      <c r="B105" s="24"/>
      <c r="C105" s="24"/>
      <c r="D105" s="24"/>
      <c r="E105" s="25"/>
      <c r="F105" s="7" t="s">
        <v>8</v>
      </c>
      <c r="G105" s="9">
        <f t="shared" ref="G105:N105" si="6">SUM(G98:G104)</f>
        <v>126</v>
      </c>
      <c r="H105" s="9">
        <f t="shared" si="6"/>
        <v>59</v>
      </c>
      <c r="I105" s="9">
        <f t="shared" si="6"/>
        <v>6</v>
      </c>
      <c r="J105" s="9">
        <f t="shared" si="6"/>
        <v>0</v>
      </c>
      <c r="K105" s="9">
        <f t="shared" si="6"/>
        <v>3</v>
      </c>
      <c r="L105" s="9">
        <f t="shared" si="6"/>
        <v>0</v>
      </c>
      <c r="M105" s="9">
        <f t="shared" si="6"/>
        <v>55</v>
      </c>
      <c r="N105" s="9">
        <f t="shared" si="6"/>
        <v>6</v>
      </c>
    </row>
    <row r="108" spans="1:14" ht="22.2" customHeight="1">
      <c r="A108" s="3" t="s">
        <v>17</v>
      </c>
      <c r="C108" s="1" t="s">
        <v>141</v>
      </c>
      <c r="E108" s="17"/>
    </row>
    <row r="109" spans="1:14" ht="22.2" customHeight="1">
      <c r="A109" s="3" t="s">
        <v>0</v>
      </c>
    </row>
    <row r="110" spans="1:14" ht="22.2" customHeight="1">
      <c r="A110" s="42" t="s">
        <v>21</v>
      </c>
      <c r="B110" s="31"/>
      <c r="C110" s="28" t="s">
        <v>142</v>
      </c>
      <c r="D110" s="28" t="s">
        <v>10</v>
      </c>
      <c r="E110" s="28" t="s">
        <v>143</v>
      </c>
      <c r="F110" s="7" t="s">
        <v>9</v>
      </c>
      <c r="G110" s="32" t="s">
        <v>12</v>
      </c>
      <c r="H110" s="33"/>
      <c r="I110" s="32" t="s">
        <v>13</v>
      </c>
      <c r="J110" s="33"/>
      <c r="K110" s="32" t="s">
        <v>14</v>
      </c>
      <c r="L110" s="33"/>
      <c r="M110" s="36" t="s">
        <v>15</v>
      </c>
      <c r="N110" s="38" t="s">
        <v>11</v>
      </c>
    </row>
    <row r="111" spans="1:14" ht="22.2" customHeight="1">
      <c r="A111" s="40" t="s">
        <v>22</v>
      </c>
      <c r="B111" s="41"/>
      <c r="C111" s="29"/>
      <c r="D111" s="29"/>
      <c r="E111" s="29"/>
      <c r="F111" s="7" t="str">
        <f>E110</f>
        <v>新北秀山</v>
      </c>
      <c r="G111" s="34"/>
      <c r="H111" s="35"/>
      <c r="I111" s="34"/>
      <c r="J111" s="35"/>
      <c r="K111" s="34"/>
      <c r="L111" s="35"/>
      <c r="M111" s="37"/>
      <c r="N111" s="39"/>
    </row>
    <row r="112" spans="1:14" ht="22.2" customHeight="1">
      <c r="A112" s="23" t="s">
        <v>1</v>
      </c>
      <c r="B112" s="2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144</v>
      </c>
      <c r="D113" s="9" t="s">
        <v>10</v>
      </c>
      <c r="E113" s="11" t="s">
        <v>151</v>
      </c>
      <c r="F113" s="7" t="s">
        <v>377</v>
      </c>
      <c r="G113" s="9">
        <v>13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18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145</v>
      </c>
      <c r="D114" s="9" t="s">
        <v>10</v>
      </c>
      <c r="E114" s="11" t="s">
        <v>152</v>
      </c>
      <c r="F114" s="7" t="s">
        <v>378</v>
      </c>
      <c r="G114" s="9">
        <v>42</v>
      </c>
      <c r="H114" s="9">
        <v>26</v>
      </c>
      <c r="I114" s="9">
        <v>2</v>
      </c>
      <c r="J114" s="9">
        <v>0</v>
      </c>
      <c r="K114" s="9">
        <v>1</v>
      </c>
      <c r="L114" s="9">
        <v>0</v>
      </c>
      <c r="M114" s="9">
        <v>20</v>
      </c>
      <c r="N114" s="9">
        <v>1</v>
      </c>
    </row>
    <row r="115" spans="1:14" ht="22.2" customHeight="1">
      <c r="A115" s="26">
        <v>3</v>
      </c>
      <c r="B115" s="26" t="s">
        <v>7</v>
      </c>
      <c r="C115" s="11" t="s">
        <v>146</v>
      </c>
      <c r="D115" s="15" t="s">
        <v>10</v>
      </c>
      <c r="E115" s="11" t="s">
        <v>153</v>
      </c>
      <c r="F115" s="28" t="s">
        <v>379</v>
      </c>
      <c r="G115" s="26">
        <v>49</v>
      </c>
      <c r="H115" s="26">
        <v>61</v>
      </c>
      <c r="I115" s="26">
        <v>1</v>
      </c>
      <c r="J115" s="26">
        <v>2</v>
      </c>
      <c r="K115" s="26">
        <v>0</v>
      </c>
      <c r="L115" s="26">
        <v>1</v>
      </c>
      <c r="M115" s="26">
        <v>37</v>
      </c>
      <c r="N115" s="26">
        <v>2</v>
      </c>
    </row>
    <row r="116" spans="1:14" ht="22.2" customHeight="1">
      <c r="A116" s="27"/>
      <c r="B116" s="27"/>
      <c r="C116" s="11" t="s">
        <v>147</v>
      </c>
      <c r="D116" s="16"/>
      <c r="E116" s="11" t="s">
        <v>154</v>
      </c>
      <c r="F116" s="29"/>
      <c r="G116" s="27"/>
      <c r="H116" s="27"/>
      <c r="I116" s="27"/>
      <c r="J116" s="27"/>
      <c r="K116" s="27"/>
      <c r="L116" s="27"/>
      <c r="M116" s="27"/>
      <c r="N116" s="27"/>
    </row>
    <row r="117" spans="1:14" ht="22.2" customHeight="1">
      <c r="A117" s="26">
        <v>4</v>
      </c>
      <c r="B117" s="26" t="s">
        <v>7</v>
      </c>
      <c r="C117" s="11" t="s">
        <v>148</v>
      </c>
      <c r="D117" s="15" t="s">
        <v>10</v>
      </c>
      <c r="E117" s="11" t="s">
        <v>155</v>
      </c>
      <c r="F117" s="28" t="s">
        <v>380</v>
      </c>
      <c r="G117" s="26">
        <v>43</v>
      </c>
      <c r="H117" s="26">
        <v>62</v>
      </c>
      <c r="I117" s="26">
        <v>1</v>
      </c>
      <c r="J117" s="26">
        <v>2</v>
      </c>
      <c r="K117" s="26">
        <v>0</v>
      </c>
      <c r="L117" s="26">
        <v>1</v>
      </c>
      <c r="M117" s="26">
        <v>36</v>
      </c>
      <c r="N117" s="26">
        <v>2</v>
      </c>
    </row>
    <row r="118" spans="1:14" ht="22.2" customHeight="1">
      <c r="A118" s="27"/>
      <c r="B118" s="27"/>
      <c r="C118" s="11" t="s">
        <v>149</v>
      </c>
      <c r="D118" s="16"/>
      <c r="E118" s="11" t="s">
        <v>156</v>
      </c>
      <c r="F118" s="29"/>
      <c r="G118" s="27"/>
      <c r="H118" s="27"/>
      <c r="I118" s="27"/>
      <c r="J118" s="27"/>
      <c r="K118" s="27"/>
      <c r="L118" s="27"/>
      <c r="M118" s="27"/>
      <c r="N118" s="27"/>
    </row>
    <row r="119" spans="1:14" ht="22.2" customHeight="1">
      <c r="A119" s="9">
        <v>5</v>
      </c>
      <c r="B119" s="9" t="s">
        <v>6</v>
      </c>
      <c r="C119" s="11" t="s">
        <v>150</v>
      </c>
      <c r="D119" s="9" t="s">
        <v>10</v>
      </c>
      <c r="E119" s="11" t="s">
        <v>157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3" t="s">
        <v>2</v>
      </c>
      <c r="B120" s="24"/>
      <c r="C120" s="24"/>
      <c r="D120" s="24"/>
      <c r="E120" s="25"/>
      <c r="F120" s="7" t="s">
        <v>8</v>
      </c>
      <c r="G120" s="9">
        <f t="shared" ref="G120:N120" si="7">SUM(G113:G119)</f>
        <v>147</v>
      </c>
      <c r="H120" s="9">
        <f t="shared" si="7"/>
        <v>191</v>
      </c>
      <c r="I120" s="9">
        <f t="shared" si="7"/>
        <v>4</v>
      </c>
      <c r="J120" s="9">
        <f t="shared" si="7"/>
        <v>6</v>
      </c>
      <c r="K120" s="9">
        <f t="shared" si="7"/>
        <v>1</v>
      </c>
      <c r="L120" s="9">
        <f t="shared" si="7"/>
        <v>3</v>
      </c>
      <c r="M120" s="9">
        <f t="shared" si="7"/>
        <v>111</v>
      </c>
      <c r="N120" s="9">
        <f t="shared" si="7"/>
        <v>7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158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42" t="s">
        <v>21</v>
      </c>
      <c r="B125" s="31"/>
      <c r="C125" s="28" t="s">
        <v>159</v>
      </c>
      <c r="D125" s="28" t="s">
        <v>10</v>
      </c>
      <c r="E125" s="28" t="s">
        <v>160</v>
      </c>
      <c r="F125" s="7" t="s">
        <v>9</v>
      </c>
      <c r="G125" s="32" t="s">
        <v>12</v>
      </c>
      <c r="H125" s="33"/>
      <c r="I125" s="32" t="s">
        <v>13</v>
      </c>
      <c r="J125" s="33"/>
      <c r="K125" s="32" t="s">
        <v>14</v>
      </c>
      <c r="L125" s="33"/>
      <c r="M125" s="36" t="s">
        <v>15</v>
      </c>
      <c r="N125" s="38" t="s">
        <v>11</v>
      </c>
    </row>
    <row r="126" spans="1:14" ht="22.2" customHeight="1">
      <c r="A126" s="40" t="s">
        <v>22</v>
      </c>
      <c r="B126" s="41"/>
      <c r="C126" s="29"/>
      <c r="D126" s="29"/>
      <c r="E126" s="29"/>
      <c r="F126" s="7" t="str">
        <f>C125</f>
        <v>北市中山國小</v>
      </c>
      <c r="G126" s="34"/>
      <c r="H126" s="35"/>
      <c r="I126" s="34"/>
      <c r="J126" s="35"/>
      <c r="K126" s="34"/>
      <c r="L126" s="35"/>
      <c r="M126" s="37"/>
      <c r="N126" s="39"/>
    </row>
    <row r="127" spans="1:14" ht="22.2" customHeight="1">
      <c r="A127" s="23" t="s">
        <v>1</v>
      </c>
      <c r="B127" s="25"/>
      <c r="C127" s="8"/>
      <c r="D127" s="9"/>
      <c r="E127" s="10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161</v>
      </c>
      <c r="D128" s="9" t="s">
        <v>10</v>
      </c>
      <c r="E128" s="11" t="s">
        <v>168</v>
      </c>
      <c r="F128" s="7" t="s">
        <v>367</v>
      </c>
      <c r="G128" s="9">
        <v>42</v>
      </c>
      <c r="H128" s="9">
        <v>26</v>
      </c>
      <c r="I128" s="9">
        <v>2</v>
      </c>
      <c r="J128" s="9">
        <v>0</v>
      </c>
      <c r="K128" s="9">
        <v>1</v>
      </c>
      <c r="L128" s="9">
        <v>0</v>
      </c>
      <c r="M128" s="9">
        <v>22</v>
      </c>
      <c r="N128" s="9">
        <v>3</v>
      </c>
    </row>
    <row r="129" spans="1:14" ht="22.2" customHeight="1">
      <c r="A129" s="9">
        <v>2</v>
      </c>
      <c r="B129" s="9" t="s">
        <v>6</v>
      </c>
      <c r="C129" s="11" t="s">
        <v>162</v>
      </c>
      <c r="D129" s="9" t="s">
        <v>10</v>
      </c>
      <c r="E129" s="11" t="s">
        <v>169</v>
      </c>
      <c r="F129" s="7" t="s">
        <v>368</v>
      </c>
      <c r="G129" s="9">
        <v>58</v>
      </c>
      <c r="H129" s="9">
        <v>48</v>
      </c>
      <c r="I129" s="9">
        <v>2</v>
      </c>
      <c r="J129" s="9">
        <v>1</v>
      </c>
      <c r="K129" s="9">
        <v>1</v>
      </c>
      <c r="L129" s="9">
        <v>0</v>
      </c>
      <c r="M129" s="9">
        <v>32</v>
      </c>
      <c r="N129" s="9">
        <v>4</v>
      </c>
    </row>
    <row r="130" spans="1:14" ht="22.2" customHeight="1">
      <c r="A130" s="26">
        <v>3</v>
      </c>
      <c r="B130" s="26" t="s">
        <v>7</v>
      </c>
      <c r="C130" s="11" t="s">
        <v>163</v>
      </c>
      <c r="D130" s="15" t="s">
        <v>10</v>
      </c>
      <c r="E130" s="11" t="s">
        <v>170</v>
      </c>
      <c r="F130" s="28" t="s">
        <v>369</v>
      </c>
      <c r="G130" s="26">
        <v>42</v>
      </c>
      <c r="H130" s="26">
        <v>16</v>
      </c>
      <c r="I130" s="26">
        <v>2</v>
      </c>
      <c r="J130" s="26">
        <v>0</v>
      </c>
      <c r="K130" s="26">
        <v>1</v>
      </c>
      <c r="L130" s="26">
        <v>0</v>
      </c>
      <c r="M130" s="26">
        <v>17</v>
      </c>
      <c r="N130" s="26">
        <v>2</v>
      </c>
    </row>
    <row r="131" spans="1:14" ht="22.2" customHeight="1">
      <c r="A131" s="27"/>
      <c r="B131" s="27"/>
      <c r="C131" s="11" t="s">
        <v>164</v>
      </c>
      <c r="D131" s="13"/>
      <c r="E131" s="11" t="s">
        <v>171</v>
      </c>
      <c r="F131" s="29"/>
      <c r="G131" s="27"/>
      <c r="H131" s="27"/>
      <c r="I131" s="27"/>
      <c r="J131" s="27"/>
      <c r="K131" s="27"/>
      <c r="L131" s="27"/>
      <c r="M131" s="27"/>
      <c r="N131" s="27"/>
    </row>
    <row r="132" spans="1:14" ht="22.2" customHeight="1">
      <c r="A132" s="26">
        <v>4</v>
      </c>
      <c r="B132" s="26" t="s">
        <v>7</v>
      </c>
      <c r="C132" s="11" t="s">
        <v>165</v>
      </c>
      <c r="D132" s="15" t="s">
        <v>10</v>
      </c>
      <c r="E132" s="11" t="s">
        <v>172</v>
      </c>
      <c r="F132" s="28"/>
      <c r="G132" s="26"/>
      <c r="H132" s="26"/>
      <c r="I132" s="26"/>
      <c r="J132" s="26"/>
      <c r="K132" s="26"/>
      <c r="L132" s="26"/>
      <c r="M132" s="26"/>
      <c r="N132" s="26"/>
    </row>
    <row r="133" spans="1:14" ht="22.2" customHeight="1">
      <c r="A133" s="27"/>
      <c r="B133" s="27"/>
      <c r="C133" s="11" t="s">
        <v>166</v>
      </c>
      <c r="D133" s="13"/>
      <c r="E133" s="11" t="s">
        <v>173</v>
      </c>
      <c r="F133" s="29"/>
      <c r="G133" s="27"/>
      <c r="H133" s="27"/>
      <c r="I133" s="27"/>
      <c r="J133" s="27"/>
      <c r="K133" s="27"/>
      <c r="L133" s="27"/>
      <c r="M133" s="27"/>
      <c r="N133" s="27"/>
    </row>
    <row r="134" spans="1:14" ht="22.2" customHeight="1">
      <c r="A134" s="9">
        <v>5</v>
      </c>
      <c r="B134" s="9" t="s">
        <v>6</v>
      </c>
      <c r="C134" s="11" t="s">
        <v>167</v>
      </c>
      <c r="D134" s="9" t="s">
        <v>10</v>
      </c>
      <c r="E134" s="11" t="s">
        <v>174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3" t="s">
        <v>2</v>
      </c>
      <c r="B135" s="24"/>
      <c r="C135" s="24"/>
      <c r="D135" s="24"/>
      <c r="E135" s="25"/>
      <c r="F135" s="7" t="s">
        <v>8</v>
      </c>
      <c r="G135" s="9">
        <f t="shared" ref="G135:N135" si="8">SUM(G128:G134)</f>
        <v>142</v>
      </c>
      <c r="H135" s="9">
        <f t="shared" si="8"/>
        <v>90</v>
      </c>
      <c r="I135" s="9">
        <f t="shared" si="8"/>
        <v>6</v>
      </c>
      <c r="J135" s="9">
        <f t="shared" si="8"/>
        <v>1</v>
      </c>
      <c r="K135" s="9">
        <f t="shared" si="8"/>
        <v>3</v>
      </c>
      <c r="L135" s="9">
        <f t="shared" si="8"/>
        <v>0</v>
      </c>
      <c r="M135" s="9">
        <f t="shared" si="8"/>
        <v>71</v>
      </c>
      <c r="N135" s="9">
        <f t="shared" si="8"/>
        <v>9</v>
      </c>
    </row>
    <row r="138" spans="1:14" ht="22.2" customHeight="1">
      <c r="A138" s="3" t="s">
        <v>17</v>
      </c>
      <c r="C138" s="1" t="s">
        <v>175</v>
      </c>
      <c r="E138" s="17"/>
    </row>
    <row r="139" spans="1:14" ht="22.2" customHeight="1">
      <c r="A139" s="3" t="s">
        <v>0</v>
      </c>
    </row>
    <row r="140" spans="1:14" ht="22.2" customHeight="1">
      <c r="A140" s="42" t="s">
        <v>21</v>
      </c>
      <c r="B140" s="31"/>
      <c r="C140" s="28" t="s">
        <v>176</v>
      </c>
      <c r="D140" s="28" t="s">
        <v>10</v>
      </c>
      <c r="E140" s="28" t="s">
        <v>177</v>
      </c>
      <c r="F140" s="7" t="s">
        <v>9</v>
      </c>
      <c r="G140" s="32" t="s">
        <v>12</v>
      </c>
      <c r="H140" s="33"/>
      <c r="I140" s="32" t="s">
        <v>13</v>
      </c>
      <c r="J140" s="33"/>
      <c r="K140" s="32" t="s">
        <v>14</v>
      </c>
      <c r="L140" s="33"/>
      <c r="M140" s="36" t="s">
        <v>15</v>
      </c>
      <c r="N140" s="38" t="s">
        <v>11</v>
      </c>
    </row>
    <row r="141" spans="1:14" ht="22.2" customHeight="1">
      <c r="A141" s="40" t="s">
        <v>22</v>
      </c>
      <c r="B141" s="41"/>
      <c r="C141" s="29"/>
      <c r="D141" s="29"/>
      <c r="E141" s="29"/>
      <c r="F141" s="7" t="str">
        <f>C140</f>
        <v>臺北市長春國小</v>
      </c>
      <c r="G141" s="34"/>
      <c r="H141" s="35"/>
      <c r="I141" s="34"/>
      <c r="J141" s="35"/>
      <c r="K141" s="34"/>
      <c r="L141" s="35"/>
      <c r="M141" s="37"/>
      <c r="N141" s="39"/>
    </row>
    <row r="142" spans="1:14" ht="22.2" customHeight="1">
      <c r="A142" s="23" t="s">
        <v>1</v>
      </c>
      <c r="B142" s="2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178</v>
      </c>
      <c r="D143" s="9" t="s">
        <v>10</v>
      </c>
      <c r="E143" s="11" t="s">
        <v>185</v>
      </c>
      <c r="F143" s="7" t="s">
        <v>381</v>
      </c>
      <c r="G143" s="9">
        <v>42</v>
      </c>
      <c r="H143" s="9">
        <v>7</v>
      </c>
      <c r="I143" s="9">
        <v>2</v>
      </c>
      <c r="J143" s="9">
        <v>0</v>
      </c>
      <c r="K143" s="9">
        <v>1</v>
      </c>
      <c r="L143" s="9">
        <v>0</v>
      </c>
      <c r="M143" s="9">
        <v>20</v>
      </c>
      <c r="N143" s="9">
        <v>4</v>
      </c>
    </row>
    <row r="144" spans="1:14" ht="22.2" customHeight="1">
      <c r="A144" s="9">
        <v>2</v>
      </c>
      <c r="B144" s="9" t="s">
        <v>6</v>
      </c>
      <c r="C144" s="11" t="s">
        <v>179</v>
      </c>
      <c r="D144" s="9" t="s">
        <v>10</v>
      </c>
      <c r="E144" s="11" t="s">
        <v>186</v>
      </c>
      <c r="F144" s="7" t="s">
        <v>358</v>
      </c>
      <c r="G144" s="9">
        <v>25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22</v>
      </c>
      <c r="N144" s="9">
        <v>2</v>
      </c>
    </row>
    <row r="145" spans="1:14" ht="22.2" customHeight="1">
      <c r="A145" s="26">
        <v>3</v>
      </c>
      <c r="B145" s="26" t="s">
        <v>7</v>
      </c>
      <c r="C145" s="11" t="s">
        <v>180</v>
      </c>
      <c r="D145" s="15" t="s">
        <v>10</v>
      </c>
      <c r="E145" s="11" t="s">
        <v>187</v>
      </c>
      <c r="F145" s="28" t="s">
        <v>382</v>
      </c>
      <c r="G145" s="26">
        <v>42</v>
      </c>
      <c r="H145" s="26">
        <v>31</v>
      </c>
      <c r="I145" s="26">
        <v>2</v>
      </c>
      <c r="J145" s="26">
        <v>0</v>
      </c>
      <c r="K145" s="26">
        <v>1</v>
      </c>
      <c r="L145" s="26">
        <v>0</v>
      </c>
      <c r="M145" s="26">
        <v>32</v>
      </c>
      <c r="N145" s="26">
        <v>5</v>
      </c>
    </row>
    <row r="146" spans="1:14" ht="22.2" customHeight="1">
      <c r="A146" s="27"/>
      <c r="B146" s="27"/>
      <c r="C146" s="11" t="s">
        <v>181</v>
      </c>
      <c r="D146" s="16"/>
      <c r="E146" s="11" t="s">
        <v>188</v>
      </c>
      <c r="F146" s="29"/>
      <c r="G146" s="27"/>
      <c r="H146" s="27"/>
      <c r="I146" s="27"/>
      <c r="J146" s="27"/>
      <c r="K146" s="27"/>
      <c r="L146" s="27"/>
      <c r="M146" s="27"/>
      <c r="N146" s="27"/>
    </row>
    <row r="147" spans="1:14" ht="22.2" customHeight="1">
      <c r="A147" s="26">
        <v>4</v>
      </c>
      <c r="B147" s="26" t="s">
        <v>7</v>
      </c>
      <c r="C147" s="11" t="s">
        <v>182</v>
      </c>
      <c r="D147" s="15" t="s">
        <v>10</v>
      </c>
      <c r="E147" s="11" t="s">
        <v>189</v>
      </c>
      <c r="F147" s="28" t="s">
        <v>383</v>
      </c>
      <c r="G147" s="26">
        <v>28</v>
      </c>
      <c r="H147" s="26">
        <v>42</v>
      </c>
      <c r="I147" s="26">
        <v>0</v>
      </c>
      <c r="J147" s="26">
        <v>2</v>
      </c>
      <c r="K147" s="26">
        <v>0</v>
      </c>
      <c r="L147" s="26">
        <v>1</v>
      </c>
      <c r="M147" s="26">
        <v>25</v>
      </c>
      <c r="N147" s="26">
        <v>3</v>
      </c>
    </row>
    <row r="148" spans="1:14" ht="22.2" customHeight="1">
      <c r="A148" s="27"/>
      <c r="B148" s="27"/>
      <c r="C148" s="11" t="s">
        <v>183</v>
      </c>
      <c r="D148" s="16"/>
      <c r="E148" s="11" t="s">
        <v>190</v>
      </c>
      <c r="F148" s="29"/>
      <c r="G148" s="27"/>
      <c r="H148" s="27"/>
      <c r="I148" s="27"/>
      <c r="J148" s="27"/>
      <c r="K148" s="27"/>
      <c r="L148" s="27"/>
      <c r="M148" s="27"/>
      <c r="N148" s="27"/>
    </row>
    <row r="149" spans="1:14" ht="22.2" customHeight="1">
      <c r="A149" s="9">
        <v>5</v>
      </c>
      <c r="B149" s="9" t="s">
        <v>6</v>
      </c>
      <c r="C149" s="11" t="s">
        <v>184</v>
      </c>
      <c r="D149" s="9" t="s">
        <v>10</v>
      </c>
      <c r="E149" s="11" t="s">
        <v>191</v>
      </c>
      <c r="F149" s="7" t="s">
        <v>384</v>
      </c>
      <c r="G149" s="9">
        <v>42</v>
      </c>
      <c r="H149" s="9">
        <v>8</v>
      </c>
      <c r="I149" s="9">
        <v>2</v>
      </c>
      <c r="J149" s="9">
        <v>0</v>
      </c>
      <c r="K149" s="9">
        <v>1</v>
      </c>
      <c r="L149" s="9">
        <v>0</v>
      </c>
      <c r="M149" s="9">
        <v>16</v>
      </c>
      <c r="N149" s="9">
        <v>1</v>
      </c>
    </row>
    <row r="150" spans="1:14" ht="22.2" customHeight="1">
      <c r="A150" s="23" t="s">
        <v>2</v>
      </c>
      <c r="B150" s="24"/>
      <c r="C150" s="24"/>
      <c r="D150" s="24"/>
      <c r="E150" s="25"/>
      <c r="F150" s="7" t="s">
        <v>8</v>
      </c>
      <c r="G150" s="9">
        <f t="shared" ref="G150:N150" si="9">SUM(G143:G149)</f>
        <v>179</v>
      </c>
      <c r="H150" s="9">
        <f t="shared" si="9"/>
        <v>130</v>
      </c>
      <c r="I150" s="9">
        <f t="shared" si="9"/>
        <v>6</v>
      </c>
      <c r="J150" s="9">
        <f t="shared" si="9"/>
        <v>4</v>
      </c>
      <c r="K150" s="9">
        <f t="shared" si="9"/>
        <v>3</v>
      </c>
      <c r="L150" s="9">
        <f t="shared" si="9"/>
        <v>2</v>
      </c>
      <c r="M150" s="9">
        <f t="shared" si="9"/>
        <v>115</v>
      </c>
      <c r="N150" s="9">
        <f t="shared" si="9"/>
        <v>15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193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42" t="s">
        <v>21</v>
      </c>
      <c r="B155" s="31"/>
      <c r="C155" s="28" t="s">
        <v>194</v>
      </c>
      <c r="D155" s="28" t="s">
        <v>10</v>
      </c>
      <c r="E155" s="28" t="s">
        <v>195</v>
      </c>
      <c r="F155" s="7" t="s">
        <v>9</v>
      </c>
      <c r="G155" s="32" t="s">
        <v>12</v>
      </c>
      <c r="H155" s="33"/>
      <c r="I155" s="32" t="s">
        <v>13</v>
      </c>
      <c r="J155" s="33"/>
      <c r="K155" s="32" t="s">
        <v>14</v>
      </c>
      <c r="L155" s="33"/>
      <c r="M155" s="36" t="s">
        <v>15</v>
      </c>
      <c r="N155" s="38" t="s">
        <v>11</v>
      </c>
    </row>
    <row r="156" spans="1:14" ht="22.2" customHeight="1">
      <c r="A156" s="40" t="s">
        <v>192</v>
      </c>
      <c r="B156" s="41"/>
      <c r="C156" s="29"/>
      <c r="D156" s="29"/>
      <c r="E156" s="29"/>
      <c r="F156" s="7" t="str">
        <f>C155</f>
        <v>新竹國小</v>
      </c>
      <c r="G156" s="34"/>
      <c r="H156" s="35"/>
      <c r="I156" s="34"/>
      <c r="J156" s="35"/>
      <c r="K156" s="34"/>
      <c r="L156" s="35"/>
      <c r="M156" s="37"/>
      <c r="N156" s="39"/>
    </row>
    <row r="157" spans="1:14" ht="22.2" customHeight="1">
      <c r="A157" s="23" t="s">
        <v>1</v>
      </c>
      <c r="B157" s="25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196</v>
      </c>
      <c r="D158" s="9" t="s">
        <v>10</v>
      </c>
      <c r="E158" s="11" t="s">
        <v>197</v>
      </c>
      <c r="F158" s="7" t="s">
        <v>385</v>
      </c>
      <c r="G158" s="9">
        <v>43</v>
      </c>
      <c r="H158" s="9">
        <v>39</v>
      </c>
      <c r="I158" s="9">
        <v>2</v>
      </c>
      <c r="J158" s="9">
        <v>0</v>
      </c>
      <c r="K158" s="9">
        <v>1</v>
      </c>
      <c r="L158" s="9">
        <v>0</v>
      </c>
      <c r="M158" s="9">
        <v>25</v>
      </c>
      <c r="N158" s="9">
        <v>2</v>
      </c>
    </row>
    <row r="159" spans="1:14" ht="22.2" customHeight="1">
      <c r="A159" s="9">
        <v>2</v>
      </c>
      <c r="B159" s="9" t="s">
        <v>6</v>
      </c>
      <c r="C159" s="11" t="s">
        <v>198</v>
      </c>
      <c r="D159" s="9" t="s">
        <v>10</v>
      </c>
      <c r="E159" s="11" t="s">
        <v>199</v>
      </c>
      <c r="F159" s="7" t="s">
        <v>370</v>
      </c>
      <c r="G159" s="9">
        <v>42</v>
      </c>
      <c r="H159" s="9">
        <v>10</v>
      </c>
      <c r="I159" s="9">
        <v>2</v>
      </c>
      <c r="J159" s="9">
        <v>0</v>
      </c>
      <c r="K159" s="9">
        <v>1</v>
      </c>
      <c r="L159" s="9">
        <v>0</v>
      </c>
      <c r="M159" s="9">
        <v>14</v>
      </c>
      <c r="N159" s="9">
        <v>2</v>
      </c>
    </row>
    <row r="160" spans="1:14" ht="22.2" customHeight="1">
      <c r="A160" s="26">
        <v>3</v>
      </c>
      <c r="B160" s="26" t="s">
        <v>7</v>
      </c>
      <c r="C160" s="11" t="s">
        <v>200</v>
      </c>
      <c r="D160" s="15" t="s">
        <v>10</v>
      </c>
      <c r="E160" s="11" t="s">
        <v>201</v>
      </c>
      <c r="F160" s="28" t="s">
        <v>386</v>
      </c>
      <c r="G160" s="26">
        <v>42</v>
      </c>
      <c r="H160" s="26">
        <v>23</v>
      </c>
      <c r="I160" s="26">
        <v>2</v>
      </c>
      <c r="J160" s="26">
        <v>0</v>
      </c>
      <c r="K160" s="26">
        <v>1</v>
      </c>
      <c r="L160" s="26">
        <v>0</v>
      </c>
      <c r="M160" s="26">
        <v>17</v>
      </c>
      <c r="N160" s="26">
        <v>1</v>
      </c>
    </row>
    <row r="161" spans="1:14" ht="22.2" customHeight="1">
      <c r="A161" s="27"/>
      <c r="B161" s="27"/>
      <c r="C161" s="11" t="s">
        <v>202</v>
      </c>
      <c r="D161" s="13"/>
      <c r="E161" s="11" t="s">
        <v>203</v>
      </c>
      <c r="F161" s="29"/>
      <c r="G161" s="27"/>
      <c r="H161" s="27"/>
      <c r="I161" s="27"/>
      <c r="J161" s="27"/>
      <c r="K161" s="27"/>
      <c r="L161" s="27"/>
      <c r="M161" s="27"/>
      <c r="N161" s="27"/>
    </row>
    <row r="162" spans="1:14" ht="22.2" customHeight="1">
      <c r="A162" s="26">
        <v>4</v>
      </c>
      <c r="B162" s="26" t="s">
        <v>7</v>
      </c>
      <c r="C162" s="11" t="s">
        <v>204</v>
      </c>
      <c r="D162" s="15" t="s">
        <v>10</v>
      </c>
      <c r="E162" s="11" t="s">
        <v>205</v>
      </c>
      <c r="F162" s="28"/>
      <c r="G162" s="26"/>
      <c r="H162" s="26"/>
      <c r="I162" s="26"/>
      <c r="J162" s="26"/>
      <c r="K162" s="26"/>
      <c r="L162" s="26"/>
      <c r="M162" s="26"/>
      <c r="N162" s="26"/>
    </row>
    <row r="163" spans="1:14" ht="22.2" customHeight="1">
      <c r="A163" s="27"/>
      <c r="B163" s="27"/>
      <c r="C163" s="11" t="s">
        <v>206</v>
      </c>
      <c r="D163" s="13"/>
      <c r="E163" s="11" t="s">
        <v>207</v>
      </c>
      <c r="F163" s="29"/>
      <c r="G163" s="27"/>
      <c r="H163" s="27"/>
      <c r="I163" s="27"/>
      <c r="J163" s="27"/>
      <c r="K163" s="27"/>
      <c r="L163" s="27"/>
      <c r="M163" s="27"/>
      <c r="N163" s="27"/>
    </row>
    <row r="164" spans="1:14" ht="22.2" customHeight="1">
      <c r="A164" s="9">
        <v>5</v>
      </c>
      <c r="B164" s="9" t="s">
        <v>6</v>
      </c>
      <c r="C164" s="11" t="s">
        <v>208</v>
      </c>
      <c r="D164" s="9" t="s">
        <v>10</v>
      </c>
      <c r="E164" s="11" t="s">
        <v>209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3" t="s">
        <v>2</v>
      </c>
      <c r="B165" s="24"/>
      <c r="C165" s="24"/>
      <c r="D165" s="24"/>
      <c r="E165" s="25"/>
      <c r="F165" s="7" t="s">
        <v>8</v>
      </c>
      <c r="G165" s="9">
        <f t="shared" ref="G165:N165" si="10">SUM(G158:G164)</f>
        <v>127</v>
      </c>
      <c r="H165" s="9">
        <f t="shared" si="10"/>
        <v>72</v>
      </c>
      <c r="I165" s="9">
        <f t="shared" si="10"/>
        <v>6</v>
      </c>
      <c r="J165" s="9">
        <f t="shared" si="10"/>
        <v>0</v>
      </c>
      <c r="K165" s="9">
        <f t="shared" si="10"/>
        <v>3</v>
      </c>
      <c r="L165" s="9">
        <f t="shared" si="10"/>
        <v>0</v>
      </c>
      <c r="M165" s="9">
        <f t="shared" si="10"/>
        <v>56</v>
      </c>
      <c r="N165" s="9">
        <f t="shared" si="10"/>
        <v>5</v>
      </c>
    </row>
    <row r="168" spans="1:14" ht="22.2" customHeight="1">
      <c r="A168" s="3" t="s">
        <v>17</v>
      </c>
      <c r="C168" s="1" t="s">
        <v>210</v>
      </c>
      <c r="E168" s="17"/>
    </row>
    <row r="169" spans="1:14" ht="22.2" customHeight="1">
      <c r="A169" s="3" t="s">
        <v>0</v>
      </c>
    </row>
    <row r="170" spans="1:14" ht="22.2" customHeight="1">
      <c r="A170" s="42" t="s">
        <v>21</v>
      </c>
      <c r="B170" s="31"/>
      <c r="C170" s="28" t="s">
        <v>211</v>
      </c>
      <c r="D170" s="28" t="s">
        <v>10</v>
      </c>
      <c r="E170" s="28" t="s">
        <v>212</v>
      </c>
      <c r="F170" s="7" t="s">
        <v>9</v>
      </c>
      <c r="G170" s="32" t="s">
        <v>12</v>
      </c>
      <c r="H170" s="33"/>
      <c r="I170" s="32" t="s">
        <v>13</v>
      </c>
      <c r="J170" s="33"/>
      <c r="K170" s="32" t="s">
        <v>14</v>
      </c>
      <c r="L170" s="33"/>
      <c r="M170" s="36" t="s">
        <v>15</v>
      </c>
      <c r="N170" s="38" t="s">
        <v>11</v>
      </c>
    </row>
    <row r="171" spans="1:14" ht="22.2" customHeight="1">
      <c r="A171" s="40" t="s">
        <v>192</v>
      </c>
      <c r="B171" s="41"/>
      <c r="C171" s="29"/>
      <c r="D171" s="29"/>
      <c r="E171" s="29"/>
      <c r="F171" s="7" t="str">
        <f>C170</f>
        <v>屏東仁愛國小</v>
      </c>
      <c r="G171" s="34"/>
      <c r="H171" s="35"/>
      <c r="I171" s="34"/>
      <c r="J171" s="35"/>
      <c r="K171" s="34"/>
      <c r="L171" s="35"/>
      <c r="M171" s="37"/>
      <c r="N171" s="39"/>
    </row>
    <row r="172" spans="1:14" ht="22.2" customHeight="1">
      <c r="A172" s="23" t="s">
        <v>1</v>
      </c>
      <c r="B172" s="2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276</v>
      </c>
      <c r="D173" s="9" t="s">
        <v>10</v>
      </c>
      <c r="E173" s="11" t="s">
        <v>277</v>
      </c>
      <c r="F173" s="7" t="s">
        <v>561</v>
      </c>
      <c r="G173" s="9">
        <v>51</v>
      </c>
      <c r="H173" s="9">
        <v>50</v>
      </c>
      <c r="I173" s="9">
        <v>2</v>
      </c>
      <c r="J173" s="9">
        <v>1</v>
      </c>
      <c r="K173" s="9">
        <v>1</v>
      </c>
      <c r="L173" s="9">
        <v>0</v>
      </c>
      <c r="M173" s="9">
        <v>32</v>
      </c>
      <c r="N173" s="9">
        <v>3</v>
      </c>
    </row>
    <row r="174" spans="1:14" ht="22.2" customHeight="1">
      <c r="A174" s="9">
        <v>2</v>
      </c>
      <c r="B174" s="9" t="s">
        <v>6</v>
      </c>
      <c r="C174" s="11" t="s">
        <v>278</v>
      </c>
      <c r="D174" s="9" t="s">
        <v>10</v>
      </c>
      <c r="E174" s="11" t="s">
        <v>279</v>
      </c>
      <c r="F174" s="7" t="s">
        <v>562</v>
      </c>
      <c r="G174" s="9">
        <v>14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17</v>
      </c>
      <c r="N174" s="9">
        <v>2</v>
      </c>
    </row>
    <row r="175" spans="1:14" ht="22.2" customHeight="1">
      <c r="A175" s="26">
        <v>3</v>
      </c>
      <c r="B175" s="26" t="s">
        <v>7</v>
      </c>
      <c r="C175" s="11" t="s">
        <v>280</v>
      </c>
      <c r="D175" s="15" t="s">
        <v>10</v>
      </c>
      <c r="E175" s="11" t="s">
        <v>281</v>
      </c>
      <c r="F175" s="28" t="s">
        <v>563</v>
      </c>
      <c r="G175" s="26">
        <v>42</v>
      </c>
      <c r="H175" s="26">
        <v>17</v>
      </c>
      <c r="I175" s="26">
        <v>2</v>
      </c>
      <c r="J175" s="26">
        <v>0</v>
      </c>
      <c r="K175" s="26">
        <v>1</v>
      </c>
      <c r="L175" s="26">
        <v>0</v>
      </c>
      <c r="M175" s="26">
        <v>18</v>
      </c>
      <c r="N175" s="26">
        <v>1</v>
      </c>
    </row>
    <row r="176" spans="1:14" ht="22.2" customHeight="1">
      <c r="A176" s="27"/>
      <c r="B176" s="27"/>
      <c r="C176" s="11" t="s">
        <v>282</v>
      </c>
      <c r="D176" s="16"/>
      <c r="E176" s="11" t="s">
        <v>283</v>
      </c>
      <c r="F176" s="29"/>
      <c r="G176" s="27"/>
      <c r="H176" s="27"/>
      <c r="I176" s="27"/>
      <c r="J176" s="27"/>
      <c r="K176" s="27"/>
      <c r="L176" s="27"/>
      <c r="M176" s="27"/>
      <c r="N176" s="27"/>
    </row>
    <row r="177" spans="1:14" ht="22.2" customHeight="1">
      <c r="A177" s="26">
        <v>4</v>
      </c>
      <c r="B177" s="26" t="s">
        <v>7</v>
      </c>
      <c r="C177" s="11" t="s">
        <v>284</v>
      </c>
      <c r="D177" s="15" t="s">
        <v>10</v>
      </c>
      <c r="E177" s="11" t="s">
        <v>285</v>
      </c>
      <c r="F177" s="28" t="s">
        <v>564</v>
      </c>
      <c r="G177" s="26">
        <v>42</v>
      </c>
      <c r="H177" s="26">
        <v>34</v>
      </c>
      <c r="I177" s="26">
        <v>2</v>
      </c>
      <c r="J177" s="26">
        <v>0</v>
      </c>
      <c r="K177" s="26">
        <v>1</v>
      </c>
      <c r="L177" s="26">
        <v>0</v>
      </c>
      <c r="M177" s="26">
        <v>27</v>
      </c>
      <c r="N177" s="26">
        <v>2</v>
      </c>
    </row>
    <row r="178" spans="1:14" ht="22.2" customHeight="1">
      <c r="A178" s="27"/>
      <c r="B178" s="27"/>
      <c r="C178" s="11" t="s">
        <v>286</v>
      </c>
      <c r="D178" s="16"/>
      <c r="E178" s="11" t="s">
        <v>287</v>
      </c>
      <c r="F178" s="29"/>
      <c r="G178" s="27"/>
      <c r="H178" s="27"/>
      <c r="I178" s="27"/>
      <c r="J178" s="27"/>
      <c r="K178" s="27"/>
      <c r="L178" s="27"/>
      <c r="M178" s="27"/>
      <c r="N178" s="27"/>
    </row>
    <row r="179" spans="1:14" ht="22.2" customHeight="1">
      <c r="A179" s="9">
        <v>5</v>
      </c>
      <c r="B179" s="9" t="s">
        <v>6</v>
      </c>
      <c r="C179" s="11" t="s">
        <v>288</v>
      </c>
      <c r="D179" s="9" t="s">
        <v>10</v>
      </c>
      <c r="E179" s="11" t="s">
        <v>289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3" t="s">
        <v>2</v>
      </c>
      <c r="B180" s="24"/>
      <c r="C180" s="24"/>
      <c r="D180" s="24"/>
      <c r="E180" s="25"/>
      <c r="F180" s="7" t="s">
        <v>8</v>
      </c>
      <c r="G180" s="9">
        <f t="shared" ref="G180:N180" si="11">SUM(G173:G179)</f>
        <v>149</v>
      </c>
      <c r="H180" s="9">
        <f t="shared" si="11"/>
        <v>143</v>
      </c>
      <c r="I180" s="9">
        <f t="shared" si="11"/>
        <v>6</v>
      </c>
      <c r="J180" s="9">
        <f t="shared" si="11"/>
        <v>3</v>
      </c>
      <c r="K180" s="9">
        <f t="shared" si="11"/>
        <v>3</v>
      </c>
      <c r="L180" s="9">
        <f t="shared" si="11"/>
        <v>1</v>
      </c>
      <c r="M180" s="9">
        <f t="shared" si="11"/>
        <v>94</v>
      </c>
      <c r="N180" s="9">
        <f t="shared" si="11"/>
        <v>8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213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42" t="s">
        <v>21</v>
      </c>
      <c r="B185" s="31"/>
      <c r="C185" s="28" t="s">
        <v>214</v>
      </c>
      <c r="D185" s="28" t="s">
        <v>10</v>
      </c>
      <c r="E185" s="28" t="s">
        <v>215</v>
      </c>
      <c r="F185" s="7" t="s">
        <v>9</v>
      </c>
      <c r="G185" s="32" t="s">
        <v>12</v>
      </c>
      <c r="H185" s="33"/>
      <c r="I185" s="32" t="s">
        <v>13</v>
      </c>
      <c r="J185" s="33"/>
      <c r="K185" s="32" t="s">
        <v>14</v>
      </c>
      <c r="L185" s="33"/>
      <c r="M185" s="36" t="s">
        <v>15</v>
      </c>
      <c r="N185" s="38" t="s">
        <v>11</v>
      </c>
    </row>
    <row r="186" spans="1:14" ht="22.2" customHeight="1">
      <c r="A186" s="40" t="s">
        <v>192</v>
      </c>
      <c r="B186" s="41"/>
      <c r="C186" s="29"/>
      <c r="D186" s="29"/>
      <c r="E186" s="29"/>
      <c r="F186" s="7" t="str">
        <f>E185</f>
        <v>飛迅南市文化國小</v>
      </c>
      <c r="G186" s="34"/>
      <c r="H186" s="35"/>
      <c r="I186" s="34"/>
      <c r="J186" s="35"/>
      <c r="K186" s="34"/>
      <c r="L186" s="35"/>
      <c r="M186" s="37"/>
      <c r="N186" s="39"/>
    </row>
    <row r="187" spans="1:14" ht="22.2" customHeight="1">
      <c r="A187" s="23" t="s">
        <v>1</v>
      </c>
      <c r="B187" s="25"/>
      <c r="C187" s="8"/>
      <c r="D187" s="9"/>
      <c r="E187" s="10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216</v>
      </c>
      <c r="D188" s="9" t="s">
        <v>10</v>
      </c>
      <c r="E188" s="11" t="s">
        <v>217</v>
      </c>
      <c r="F188" s="7" t="s">
        <v>555</v>
      </c>
      <c r="G188" s="9">
        <v>10</v>
      </c>
      <c r="H188" s="9">
        <v>42</v>
      </c>
      <c r="I188" s="9">
        <v>0</v>
      </c>
      <c r="J188" s="9">
        <v>2</v>
      </c>
      <c r="K188" s="9">
        <v>0</v>
      </c>
      <c r="L188" s="9">
        <v>1</v>
      </c>
      <c r="M188" s="9">
        <v>15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218</v>
      </c>
      <c r="D189" s="9" t="s">
        <v>10</v>
      </c>
      <c r="E189" s="11" t="s">
        <v>219</v>
      </c>
      <c r="F189" s="7" t="s">
        <v>556</v>
      </c>
      <c r="G189" s="9">
        <v>36</v>
      </c>
      <c r="H189" s="9">
        <v>43</v>
      </c>
      <c r="I189" s="9">
        <v>0</v>
      </c>
      <c r="J189" s="9">
        <v>2</v>
      </c>
      <c r="K189" s="9">
        <v>0</v>
      </c>
      <c r="L189" s="9">
        <v>1</v>
      </c>
      <c r="M189" s="9">
        <v>26</v>
      </c>
      <c r="N189" s="9">
        <v>2</v>
      </c>
    </row>
    <row r="190" spans="1:14" ht="22.2" customHeight="1">
      <c r="A190" s="26">
        <v>3</v>
      </c>
      <c r="B190" s="26" t="s">
        <v>7</v>
      </c>
      <c r="C190" s="11" t="s">
        <v>220</v>
      </c>
      <c r="D190" s="15" t="s">
        <v>10</v>
      </c>
      <c r="E190" s="11" t="s">
        <v>221</v>
      </c>
      <c r="F190" s="28" t="s">
        <v>557</v>
      </c>
      <c r="G190" s="26">
        <v>22</v>
      </c>
      <c r="H190" s="26">
        <v>42</v>
      </c>
      <c r="I190" s="26">
        <v>0</v>
      </c>
      <c r="J190" s="26">
        <v>2</v>
      </c>
      <c r="K190" s="26">
        <v>0</v>
      </c>
      <c r="L190" s="26">
        <v>1</v>
      </c>
      <c r="M190" s="26">
        <v>23</v>
      </c>
      <c r="N190" s="26">
        <v>4</v>
      </c>
    </row>
    <row r="191" spans="1:14" ht="22.2" customHeight="1">
      <c r="A191" s="27"/>
      <c r="B191" s="27"/>
      <c r="C191" s="11" t="s">
        <v>222</v>
      </c>
      <c r="D191" s="13"/>
      <c r="E191" s="11" t="s">
        <v>223</v>
      </c>
      <c r="F191" s="29"/>
      <c r="G191" s="27"/>
      <c r="H191" s="27"/>
      <c r="I191" s="27"/>
      <c r="J191" s="27"/>
      <c r="K191" s="27"/>
      <c r="L191" s="27"/>
      <c r="M191" s="27"/>
      <c r="N191" s="27"/>
    </row>
    <row r="192" spans="1:14" ht="22.2" customHeight="1">
      <c r="A192" s="26">
        <v>4</v>
      </c>
      <c r="B192" s="26" t="s">
        <v>7</v>
      </c>
      <c r="C192" s="11" t="s">
        <v>224</v>
      </c>
      <c r="D192" s="15" t="s">
        <v>10</v>
      </c>
      <c r="E192" s="11" t="s">
        <v>225</v>
      </c>
      <c r="F192" s="28"/>
      <c r="G192" s="26"/>
      <c r="H192" s="26"/>
      <c r="I192" s="26"/>
      <c r="J192" s="26"/>
      <c r="K192" s="26"/>
      <c r="L192" s="26"/>
      <c r="M192" s="26"/>
      <c r="N192" s="26"/>
    </row>
    <row r="193" spans="1:14" ht="22.2" customHeight="1">
      <c r="A193" s="27"/>
      <c r="B193" s="27"/>
      <c r="C193" s="11" t="s">
        <v>226</v>
      </c>
      <c r="D193" s="13"/>
      <c r="E193" s="11" t="s">
        <v>227</v>
      </c>
      <c r="F193" s="29"/>
      <c r="G193" s="27"/>
      <c r="H193" s="27"/>
      <c r="I193" s="27"/>
      <c r="J193" s="27"/>
      <c r="K193" s="27"/>
      <c r="L193" s="27"/>
      <c r="M193" s="27"/>
      <c r="N193" s="27"/>
    </row>
    <row r="194" spans="1:14" ht="22.2" customHeight="1">
      <c r="A194" s="9">
        <v>5</v>
      </c>
      <c r="B194" s="9" t="s">
        <v>6</v>
      </c>
      <c r="C194" s="11" t="s">
        <v>228</v>
      </c>
      <c r="D194" s="9" t="s">
        <v>10</v>
      </c>
      <c r="E194" s="11" t="s">
        <v>229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3" t="s">
        <v>2</v>
      </c>
      <c r="B195" s="24"/>
      <c r="C195" s="24"/>
      <c r="D195" s="24"/>
      <c r="E195" s="25"/>
      <c r="F195" s="7" t="s">
        <v>8</v>
      </c>
      <c r="G195" s="9">
        <f t="shared" ref="G195:N195" si="12">SUM(G188:G194)</f>
        <v>68</v>
      </c>
      <c r="H195" s="9">
        <f t="shared" si="12"/>
        <v>127</v>
      </c>
      <c r="I195" s="9">
        <f t="shared" si="12"/>
        <v>0</v>
      </c>
      <c r="J195" s="9">
        <f t="shared" si="12"/>
        <v>6</v>
      </c>
      <c r="K195" s="9">
        <f t="shared" si="12"/>
        <v>0</v>
      </c>
      <c r="L195" s="9">
        <f t="shared" si="12"/>
        <v>3</v>
      </c>
      <c r="M195" s="9">
        <f t="shared" si="12"/>
        <v>64</v>
      </c>
      <c r="N195" s="9">
        <f t="shared" si="12"/>
        <v>8</v>
      </c>
    </row>
    <row r="198" spans="1:14" ht="22.2" customHeight="1">
      <c r="A198" s="3" t="s">
        <v>17</v>
      </c>
      <c r="C198" s="1" t="s">
        <v>230</v>
      </c>
      <c r="E198" s="17"/>
    </row>
    <row r="199" spans="1:14" ht="22.2" customHeight="1">
      <c r="A199" s="3" t="s">
        <v>0</v>
      </c>
    </row>
    <row r="200" spans="1:14" ht="22.2" customHeight="1">
      <c r="A200" s="42" t="s">
        <v>21</v>
      </c>
      <c r="B200" s="31"/>
      <c r="C200" s="28" t="s">
        <v>231</v>
      </c>
      <c r="D200" s="28" t="s">
        <v>10</v>
      </c>
      <c r="E200" s="28" t="s">
        <v>232</v>
      </c>
      <c r="F200" s="7" t="s">
        <v>9</v>
      </c>
      <c r="G200" s="32" t="s">
        <v>12</v>
      </c>
      <c r="H200" s="33"/>
      <c r="I200" s="32" t="s">
        <v>13</v>
      </c>
      <c r="J200" s="33"/>
      <c r="K200" s="32" t="s">
        <v>14</v>
      </c>
      <c r="L200" s="33"/>
      <c r="M200" s="36" t="s">
        <v>15</v>
      </c>
      <c r="N200" s="38" t="s">
        <v>11</v>
      </c>
    </row>
    <row r="201" spans="1:14" ht="22.2" customHeight="1">
      <c r="A201" s="40" t="s">
        <v>192</v>
      </c>
      <c r="B201" s="41"/>
      <c r="C201" s="29"/>
      <c r="D201" s="29"/>
      <c r="E201" s="29"/>
      <c r="F201" s="7" t="str">
        <f>E200</f>
        <v>新北市中正國小</v>
      </c>
      <c r="G201" s="34"/>
      <c r="H201" s="35"/>
      <c r="I201" s="34"/>
      <c r="J201" s="35"/>
      <c r="K201" s="34"/>
      <c r="L201" s="35"/>
      <c r="M201" s="37"/>
      <c r="N201" s="39"/>
    </row>
    <row r="202" spans="1:14" ht="22.2" customHeight="1">
      <c r="A202" s="23" t="s">
        <v>1</v>
      </c>
      <c r="B202" s="2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290</v>
      </c>
      <c r="D203" s="9" t="s">
        <v>10</v>
      </c>
      <c r="E203" s="11" t="s">
        <v>291</v>
      </c>
      <c r="F203" s="7" t="s">
        <v>558</v>
      </c>
      <c r="G203" s="9">
        <v>55</v>
      </c>
      <c r="H203" s="9">
        <v>54</v>
      </c>
      <c r="I203" s="9">
        <v>1</v>
      </c>
      <c r="J203" s="9">
        <v>2</v>
      </c>
      <c r="K203" s="9">
        <v>0</v>
      </c>
      <c r="L203" s="9">
        <v>1</v>
      </c>
      <c r="M203" s="9">
        <v>33</v>
      </c>
      <c r="N203" s="9">
        <v>3</v>
      </c>
    </row>
    <row r="204" spans="1:14" ht="22.2" customHeight="1">
      <c r="A204" s="9">
        <v>2</v>
      </c>
      <c r="B204" s="9" t="s">
        <v>6</v>
      </c>
      <c r="C204" s="11" t="s">
        <v>292</v>
      </c>
      <c r="D204" s="9" t="s">
        <v>10</v>
      </c>
      <c r="E204" s="11" t="s">
        <v>293</v>
      </c>
      <c r="F204" s="7" t="s">
        <v>559</v>
      </c>
      <c r="G204" s="9">
        <v>7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14</v>
      </c>
      <c r="N204" s="9">
        <v>2</v>
      </c>
    </row>
    <row r="205" spans="1:14" ht="22.2" customHeight="1">
      <c r="A205" s="26">
        <v>3</v>
      </c>
      <c r="B205" s="26" t="s">
        <v>7</v>
      </c>
      <c r="C205" s="11" t="s">
        <v>294</v>
      </c>
      <c r="D205" s="15" t="s">
        <v>10</v>
      </c>
      <c r="E205" s="11" t="s">
        <v>295</v>
      </c>
      <c r="F205" s="28" t="s">
        <v>560</v>
      </c>
      <c r="G205" s="26">
        <v>19</v>
      </c>
      <c r="H205" s="26">
        <v>42</v>
      </c>
      <c r="I205" s="26">
        <v>0</v>
      </c>
      <c r="J205" s="26">
        <v>2</v>
      </c>
      <c r="K205" s="26">
        <v>0</v>
      </c>
      <c r="L205" s="26">
        <v>1</v>
      </c>
      <c r="M205" s="26">
        <v>19</v>
      </c>
      <c r="N205" s="26">
        <v>3</v>
      </c>
    </row>
    <row r="206" spans="1:14" ht="22.2" customHeight="1">
      <c r="A206" s="27"/>
      <c r="B206" s="27"/>
      <c r="C206" s="11" t="s">
        <v>296</v>
      </c>
      <c r="D206" s="16"/>
      <c r="E206" s="11" t="s">
        <v>297</v>
      </c>
      <c r="F206" s="29"/>
      <c r="G206" s="27"/>
      <c r="H206" s="27"/>
      <c r="I206" s="27"/>
      <c r="J206" s="27"/>
      <c r="K206" s="27"/>
      <c r="L206" s="27"/>
      <c r="M206" s="27"/>
      <c r="N206" s="27"/>
    </row>
    <row r="207" spans="1:14" ht="22.2" customHeight="1">
      <c r="A207" s="26">
        <v>4</v>
      </c>
      <c r="B207" s="26" t="s">
        <v>7</v>
      </c>
      <c r="C207" s="11" t="s">
        <v>298</v>
      </c>
      <c r="D207" s="15" t="s">
        <v>10</v>
      </c>
      <c r="E207" s="11" t="s">
        <v>299</v>
      </c>
      <c r="F207" s="28"/>
      <c r="G207" s="26"/>
      <c r="H207" s="26"/>
      <c r="I207" s="26"/>
      <c r="J207" s="26"/>
      <c r="K207" s="26"/>
      <c r="L207" s="26"/>
      <c r="M207" s="26"/>
      <c r="N207" s="26"/>
    </row>
    <row r="208" spans="1:14" ht="22.2" customHeight="1">
      <c r="A208" s="27"/>
      <c r="B208" s="27"/>
      <c r="C208" s="11" t="s">
        <v>300</v>
      </c>
      <c r="D208" s="16"/>
      <c r="E208" s="11" t="s">
        <v>301</v>
      </c>
      <c r="F208" s="29"/>
      <c r="G208" s="27"/>
      <c r="H208" s="27"/>
      <c r="I208" s="27"/>
      <c r="J208" s="27"/>
      <c r="K208" s="27"/>
      <c r="L208" s="27"/>
      <c r="M208" s="27"/>
      <c r="N208" s="27"/>
    </row>
    <row r="209" spans="1:14" ht="22.2" customHeight="1">
      <c r="A209" s="9">
        <v>5</v>
      </c>
      <c r="B209" s="9" t="s">
        <v>6</v>
      </c>
      <c r="C209" s="11" t="s">
        <v>302</v>
      </c>
      <c r="D209" s="9" t="s">
        <v>10</v>
      </c>
      <c r="E209" s="11" t="s">
        <v>303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3" t="s">
        <v>2</v>
      </c>
      <c r="B210" s="24"/>
      <c r="C210" s="24"/>
      <c r="D210" s="24"/>
      <c r="E210" s="25"/>
      <c r="F210" s="7" t="s">
        <v>8</v>
      </c>
      <c r="G210" s="9">
        <f t="shared" ref="G210:N210" si="13">SUM(G203:G209)</f>
        <v>81</v>
      </c>
      <c r="H210" s="9">
        <f t="shared" si="13"/>
        <v>138</v>
      </c>
      <c r="I210" s="9">
        <f t="shared" si="13"/>
        <v>1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66</v>
      </c>
      <c r="N210" s="9">
        <f t="shared" si="13"/>
        <v>8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233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42" t="s">
        <v>21</v>
      </c>
      <c r="B215" s="31"/>
      <c r="C215" s="28" t="s">
        <v>234</v>
      </c>
      <c r="D215" s="28" t="s">
        <v>10</v>
      </c>
      <c r="E215" s="28" t="s">
        <v>235</v>
      </c>
      <c r="F215" s="7" t="s">
        <v>9</v>
      </c>
      <c r="G215" s="32" t="s">
        <v>12</v>
      </c>
      <c r="H215" s="33"/>
      <c r="I215" s="32" t="s">
        <v>13</v>
      </c>
      <c r="J215" s="33"/>
      <c r="K215" s="32" t="s">
        <v>14</v>
      </c>
      <c r="L215" s="33"/>
      <c r="M215" s="36" t="s">
        <v>15</v>
      </c>
      <c r="N215" s="38" t="s">
        <v>11</v>
      </c>
    </row>
    <row r="216" spans="1:14" ht="22.2" customHeight="1">
      <c r="A216" s="40" t="s">
        <v>192</v>
      </c>
      <c r="B216" s="41"/>
      <c r="C216" s="29"/>
      <c r="D216" s="29"/>
      <c r="E216" s="29"/>
      <c r="F216" s="7" t="str">
        <f>C215</f>
        <v>高雄市前鎮區民權國小</v>
      </c>
      <c r="G216" s="34"/>
      <c r="H216" s="35"/>
      <c r="I216" s="34"/>
      <c r="J216" s="35"/>
      <c r="K216" s="34"/>
      <c r="L216" s="35"/>
      <c r="M216" s="37"/>
      <c r="N216" s="39"/>
    </row>
    <row r="217" spans="1:14" ht="22.2" customHeight="1">
      <c r="A217" s="23" t="s">
        <v>1</v>
      </c>
      <c r="B217" s="25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304</v>
      </c>
      <c r="D218" s="9" t="s">
        <v>10</v>
      </c>
      <c r="E218" s="11" t="s">
        <v>305</v>
      </c>
      <c r="F218" s="7" t="s">
        <v>565</v>
      </c>
      <c r="G218" s="9">
        <v>42</v>
      </c>
      <c r="H218" s="9">
        <v>6</v>
      </c>
      <c r="I218" s="9">
        <v>2</v>
      </c>
      <c r="J218" s="9">
        <v>0</v>
      </c>
      <c r="K218" s="9">
        <v>1</v>
      </c>
      <c r="L218" s="9">
        <v>0</v>
      </c>
      <c r="M218" s="9">
        <v>12</v>
      </c>
      <c r="N218" s="9">
        <v>1</v>
      </c>
    </row>
    <row r="219" spans="1:14" ht="22.2" customHeight="1">
      <c r="A219" s="9">
        <v>2</v>
      </c>
      <c r="B219" s="9" t="s">
        <v>6</v>
      </c>
      <c r="C219" s="11" t="s">
        <v>306</v>
      </c>
      <c r="D219" s="9" t="s">
        <v>10</v>
      </c>
      <c r="E219" s="11" t="s">
        <v>307</v>
      </c>
      <c r="F219" s="7" t="s">
        <v>566</v>
      </c>
      <c r="G219" s="9">
        <v>27</v>
      </c>
      <c r="H219" s="9">
        <v>42</v>
      </c>
      <c r="I219" s="9">
        <v>0</v>
      </c>
      <c r="J219" s="9">
        <v>2</v>
      </c>
      <c r="K219" s="9">
        <v>0</v>
      </c>
      <c r="L219" s="9">
        <v>1</v>
      </c>
      <c r="M219" s="9">
        <v>22</v>
      </c>
      <c r="N219" s="9">
        <v>2</v>
      </c>
    </row>
    <row r="220" spans="1:14" ht="22.2" customHeight="1">
      <c r="A220" s="26">
        <v>3</v>
      </c>
      <c r="B220" s="26" t="s">
        <v>7</v>
      </c>
      <c r="C220" s="11" t="s">
        <v>308</v>
      </c>
      <c r="D220" s="15" t="s">
        <v>10</v>
      </c>
      <c r="E220" s="11" t="s">
        <v>309</v>
      </c>
      <c r="F220" s="28" t="s">
        <v>567</v>
      </c>
      <c r="G220" s="26">
        <v>59</v>
      </c>
      <c r="H220" s="26">
        <v>53</v>
      </c>
      <c r="I220" s="26">
        <v>2</v>
      </c>
      <c r="J220" s="26">
        <v>1</v>
      </c>
      <c r="K220" s="26">
        <v>1</v>
      </c>
      <c r="L220" s="26">
        <v>0</v>
      </c>
      <c r="M220" s="26">
        <v>42</v>
      </c>
      <c r="N220" s="26">
        <v>2</v>
      </c>
    </row>
    <row r="221" spans="1:14" ht="22.2" customHeight="1">
      <c r="A221" s="27"/>
      <c r="B221" s="27"/>
      <c r="C221" s="11" t="s">
        <v>310</v>
      </c>
      <c r="D221" s="13"/>
      <c r="E221" s="11" t="s">
        <v>311</v>
      </c>
      <c r="F221" s="29"/>
      <c r="G221" s="27"/>
      <c r="H221" s="27"/>
      <c r="I221" s="27"/>
      <c r="J221" s="27"/>
      <c r="K221" s="27"/>
      <c r="L221" s="27"/>
      <c r="M221" s="27"/>
      <c r="N221" s="27"/>
    </row>
    <row r="222" spans="1:14" ht="22.2" customHeight="1">
      <c r="A222" s="26">
        <v>4</v>
      </c>
      <c r="B222" s="26" t="s">
        <v>7</v>
      </c>
      <c r="C222" s="11" t="s">
        <v>312</v>
      </c>
      <c r="D222" s="15" t="s">
        <v>10</v>
      </c>
      <c r="E222" s="18" t="s">
        <v>313</v>
      </c>
      <c r="F222" s="28" t="s">
        <v>568</v>
      </c>
      <c r="G222" s="26">
        <v>42</v>
      </c>
      <c r="H222" s="26">
        <v>0</v>
      </c>
      <c r="I222" s="26">
        <v>2</v>
      </c>
      <c r="J222" s="26">
        <v>0</v>
      </c>
      <c r="K222" s="26">
        <v>1</v>
      </c>
      <c r="L222" s="26">
        <v>0</v>
      </c>
      <c r="M222" s="26">
        <v>0</v>
      </c>
      <c r="N222" s="26">
        <v>0</v>
      </c>
    </row>
    <row r="223" spans="1:14" ht="22.2" customHeight="1">
      <c r="A223" s="27"/>
      <c r="B223" s="27"/>
      <c r="C223" s="11" t="s">
        <v>314</v>
      </c>
      <c r="D223" s="13"/>
      <c r="E223" s="18" t="s">
        <v>313</v>
      </c>
      <c r="F223" s="29"/>
      <c r="G223" s="27"/>
      <c r="H223" s="27"/>
      <c r="I223" s="27"/>
      <c r="J223" s="27"/>
      <c r="K223" s="27"/>
      <c r="L223" s="27"/>
      <c r="M223" s="27"/>
      <c r="N223" s="27"/>
    </row>
    <row r="224" spans="1:14" ht="22.2" customHeight="1">
      <c r="A224" s="9">
        <v>5</v>
      </c>
      <c r="B224" s="9" t="s">
        <v>6</v>
      </c>
      <c r="C224" s="11" t="s">
        <v>315</v>
      </c>
      <c r="D224" s="9" t="s">
        <v>10</v>
      </c>
      <c r="E224" s="18" t="s">
        <v>313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3" t="s">
        <v>2</v>
      </c>
      <c r="B225" s="24"/>
      <c r="C225" s="24"/>
      <c r="D225" s="24"/>
      <c r="E225" s="25"/>
      <c r="F225" s="7" t="s">
        <v>8</v>
      </c>
      <c r="G225" s="9">
        <f t="shared" ref="G225:N225" si="14">SUM(G218:G224)</f>
        <v>170</v>
      </c>
      <c r="H225" s="9">
        <f t="shared" si="14"/>
        <v>101</v>
      </c>
      <c r="I225" s="9">
        <f t="shared" si="14"/>
        <v>6</v>
      </c>
      <c r="J225" s="9">
        <f t="shared" si="14"/>
        <v>3</v>
      </c>
      <c r="K225" s="9">
        <f t="shared" si="14"/>
        <v>3</v>
      </c>
      <c r="L225" s="9">
        <f t="shared" si="14"/>
        <v>1</v>
      </c>
      <c r="M225" s="9">
        <f t="shared" si="14"/>
        <v>76</v>
      </c>
      <c r="N225" s="9">
        <f t="shared" si="14"/>
        <v>5</v>
      </c>
    </row>
    <row r="228" spans="1:14" ht="22.2" customHeight="1">
      <c r="A228" s="3" t="s">
        <v>17</v>
      </c>
      <c r="C228" s="1" t="s">
        <v>236</v>
      </c>
      <c r="E228" s="17"/>
    </row>
    <row r="229" spans="1:14" ht="22.2" customHeight="1">
      <c r="A229" s="3" t="s">
        <v>0</v>
      </c>
    </row>
    <row r="230" spans="1:14" ht="22.2" customHeight="1">
      <c r="A230" s="42" t="s">
        <v>21</v>
      </c>
      <c r="B230" s="31"/>
      <c r="C230" s="28" t="s">
        <v>237</v>
      </c>
      <c r="D230" s="28" t="s">
        <v>10</v>
      </c>
      <c r="E230" s="28" t="s">
        <v>238</v>
      </c>
      <c r="F230" s="7" t="s">
        <v>9</v>
      </c>
      <c r="G230" s="32" t="s">
        <v>12</v>
      </c>
      <c r="H230" s="33"/>
      <c r="I230" s="32" t="s">
        <v>13</v>
      </c>
      <c r="J230" s="33"/>
      <c r="K230" s="32" t="s">
        <v>14</v>
      </c>
      <c r="L230" s="33"/>
      <c r="M230" s="36" t="s">
        <v>15</v>
      </c>
      <c r="N230" s="38" t="s">
        <v>11</v>
      </c>
    </row>
    <row r="231" spans="1:14" ht="22.2" customHeight="1">
      <c r="A231" s="40" t="s">
        <v>192</v>
      </c>
      <c r="B231" s="41"/>
      <c r="C231" s="29"/>
      <c r="D231" s="29"/>
      <c r="E231" s="29"/>
      <c r="F231" s="7" t="str">
        <f>C230</f>
        <v>南投縣富功國小</v>
      </c>
      <c r="G231" s="34"/>
      <c r="H231" s="35"/>
      <c r="I231" s="34"/>
      <c r="J231" s="35"/>
      <c r="K231" s="34"/>
      <c r="L231" s="35"/>
      <c r="M231" s="37"/>
      <c r="N231" s="39"/>
    </row>
    <row r="232" spans="1:14" ht="22.2" customHeight="1">
      <c r="A232" s="23" t="s">
        <v>1</v>
      </c>
      <c r="B232" s="2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316</v>
      </c>
      <c r="D233" s="9" t="s">
        <v>10</v>
      </c>
      <c r="E233" s="11" t="s">
        <v>317</v>
      </c>
      <c r="F233" s="7" t="s">
        <v>575</v>
      </c>
      <c r="G233" s="9">
        <v>48</v>
      </c>
      <c r="H233" s="9">
        <v>57</v>
      </c>
      <c r="I233" s="9">
        <v>1</v>
      </c>
      <c r="J233" s="9">
        <v>2</v>
      </c>
      <c r="K233" s="9">
        <v>0</v>
      </c>
      <c r="L233" s="9">
        <v>1</v>
      </c>
      <c r="M233" s="9">
        <v>34</v>
      </c>
      <c r="N233" s="9">
        <v>4</v>
      </c>
    </row>
    <row r="234" spans="1:14" ht="22.2" customHeight="1">
      <c r="A234" s="9">
        <v>2</v>
      </c>
      <c r="B234" s="9" t="s">
        <v>6</v>
      </c>
      <c r="C234" s="11" t="s">
        <v>318</v>
      </c>
      <c r="D234" s="9" t="s">
        <v>10</v>
      </c>
      <c r="E234" s="11" t="s">
        <v>319</v>
      </c>
      <c r="F234" s="7" t="s">
        <v>576</v>
      </c>
      <c r="G234" s="9">
        <v>42</v>
      </c>
      <c r="H234" s="9">
        <v>11</v>
      </c>
      <c r="I234" s="9">
        <v>2</v>
      </c>
      <c r="J234" s="9">
        <v>0</v>
      </c>
      <c r="K234" s="9">
        <v>1</v>
      </c>
      <c r="L234" s="9">
        <v>0</v>
      </c>
      <c r="M234" s="9">
        <v>15</v>
      </c>
      <c r="N234" s="9">
        <v>1</v>
      </c>
    </row>
    <row r="235" spans="1:14" ht="22.2" customHeight="1">
      <c r="A235" s="26">
        <v>3</v>
      </c>
      <c r="B235" s="26" t="s">
        <v>7</v>
      </c>
      <c r="C235" s="11" t="s">
        <v>320</v>
      </c>
      <c r="D235" s="15" t="s">
        <v>10</v>
      </c>
      <c r="E235" s="11" t="s">
        <v>321</v>
      </c>
      <c r="F235" s="28" t="s">
        <v>382</v>
      </c>
      <c r="G235" s="26">
        <v>42</v>
      </c>
      <c r="H235" s="26">
        <v>31</v>
      </c>
      <c r="I235" s="26">
        <v>2</v>
      </c>
      <c r="J235" s="26">
        <v>0</v>
      </c>
      <c r="K235" s="26">
        <v>1</v>
      </c>
      <c r="L235" s="26">
        <v>0</v>
      </c>
      <c r="M235" s="26">
        <v>21</v>
      </c>
      <c r="N235" s="26">
        <v>1</v>
      </c>
    </row>
    <row r="236" spans="1:14" ht="22.2" customHeight="1">
      <c r="A236" s="27"/>
      <c r="B236" s="27"/>
      <c r="C236" s="11" t="s">
        <v>322</v>
      </c>
      <c r="D236" s="16"/>
      <c r="E236" s="11" t="s">
        <v>323</v>
      </c>
      <c r="F236" s="29"/>
      <c r="G236" s="27"/>
      <c r="H236" s="27"/>
      <c r="I236" s="27"/>
      <c r="J236" s="27"/>
      <c r="K236" s="27"/>
      <c r="L236" s="27"/>
      <c r="M236" s="27"/>
      <c r="N236" s="27"/>
    </row>
    <row r="237" spans="1:14" ht="22.2" customHeight="1">
      <c r="A237" s="26">
        <v>4</v>
      </c>
      <c r="B237" s="26" t="s">
        <v>7</v>
      </c>
      <c r="C237" s="11" t="s">
        <v>324</v>
      </c>
      <c r="D237" s="15" t="s">
        <v>10</v>
      </c>
      <c r="E237" s="11" t="s">
        <v>325</v>
      </c>
      <c r="F237" s="28" t="s">
        <v>577</v>
      </c>
      <c r="G237" s="26">
        <v>42</v>
      </c>
      <c r="H237" s="26">
        <v>31</v>
      </c>
      <c r="I237" s="26">
        <v>2</v>
      </c>
      <c r="J237" s="26">
        <v>0</v>
      </c>
      <c r="K237" s="26">
        <v>1</v>
      </c>
      <c r="L237" s="26">
        <v>0</v>
      </c>
      <c r="M237" s="26">
        <v>20</v>
      </c>
      <c r="N237" s="26">
        <v>2</v>
      </c>
    </row>
    <row r="238" spans="1:14" ht="22.2" customHeight="1">
      <c r="A238" s="27"/>
      <c r="B238" s="27"/>
      <c r="C238" s="11" t="s">
        <v>326</v>
      </c>
      <c r="D238" s="16"/>
      <c r="E238" s="11" t="s">
        <v>327</v>
      </c>
      <c r="F238" s="29"/>
      <c r="G238" s="27"/>
      <c r="H238" s="27"/>
      <c r="I238" s="27"/>
      <c r="J238" s="27"/>
      <c r="K238" s="27"/>
      <c r="L238" s="27"/>
      <c r="M238" s="27"/>
      <c r="N238" s="27"/>
    </row>
    <row r="239" spans="1:14" ht="22.2" customHeight="1">
      <c r="A239" s="9">
        <v>5</v>
      </c>
      <c r="B239" s="9" t="s">
        <v>6</v>
      </c>
      <c r="C239" s="11" t="s">
        <v>328</v>
      </c>
      <c r="D239" s="9" t="s">
        <v>10</v>
      </c>
      <c r="E239" s="11" t="s">
        <v>329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3" t="s">
        <v>2</v>
      </c>
      <c r="B240" s="24"/>
      <c r="C240" s="24"/>
      <c r="D240" s="24"/>
      <c r="E240" s="25"/>
      <c r="F240" s="7" t="s">
        <v>8</v>
      </c>
      <c r="G240" s="9">
        <f t="shared" ref="G240:N240" si="15">SUM(G233:G239)</f>
        <v>174</v>
      </c>
      <c r="H240" s="9">
        <f t="shared" si="15"/>
        <v>130</v>
      </c>
      <c r="I240" s="9">
        <f t="shared" si="15"/>
        <v>7</v>
      </c>
      <c r="J240" s="9">
        <f t="shared" si="15"/>
        <v>2</v>
      </c>
      <c r="K240" s="9">
        <f t="shared" si="15"/>
        <v>3</v>
      </c>
      <c r="L240" s="9">
        <f t="shared" si="15"/>
        <v>1</v>
      </c>
      <c r="M240" s="9">
        <f t="shared" si="15"/>
        <v>90</v>
      </c>
      <c r="N240" s="9">
        <f t="shared" si="15"/>
        <v>8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840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42" t="s">
        <v>21</v>
      </c>
      <c r="B245" s="31"/>
      <c r="C245" s="28" t="s">
        <v>24</v>
      </c>
      <c r="D245" s="28" t="s">
        <v>10</v>
      </c>
      <c r="E245" s="28" t="s">
        <v>538</v>
      </c>
      <c r="F245" s="7" t="s">
        <v>9</v>
      </c>
      <c r="G245" s="32" t="s">
        <v>12</v>
      </c>
      <c r="H245" s="33"/>
      <c r="I245" s="32" t="s">
        <v>13</v>
      </c>
      <c r="J245" s="33"/>
      <c r="K245" s="32" t="s">
        <v>14</v>
      </c>
      <c r="L245" s="33"/>
      <c r="M245" s="36" t="s">
        <v>15</v>
      </c>
      <c r="N245" s="38" t="s">
        <v>11</v>
      </c>
    </row>
    <row r="246" spans="1:14" ht="22.2" customHeight="1">
      <c r="A246" s="40" t="s">
        <v>776</v>
      </c>
      <c r="B246" s="41"/>
      <c r="C246" s="29"/>
      <c r="D246" s="29"/>
      <c r="E246" s="29"/>
      <c r="F246" s="7" t="str">
        <f>C245</f>
        <v>臺中市大鵬國小</v>
      </c>
      <c r="G246" s="34"/>
      <c r="H246" s="35"/>
      <c r="I246" s="34"/>
      <c r="J246" s="35"/>
      <c r="K246" s="34"/>
      <c r="L246" s="35"/>
      <c r="M246" s="37"/>
      <c r="N246" s="39"/>
    </row>
    <row r="247" spans="1:14" ht="22.2" customHeight="1">
      <c r="A247" s="23" t="s">
        <v>1</v>
      </c>
      <c r="B247" s="25"/>
      <c r="C247" s="8"/>
      <c r="D247" s="9"/>
      <c r="E247" s="10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32</v>
      </c>
      <c r="D248" s="9" t="s">
        <v>10</v>
      </c>
      <c r="E248" s="11" t="s">
        <v>841</v>
      </c>
      <c r="F248" s="7" t="s">
        <v>755</v>
      </c>
      <c r="G248" s="9">
        <v>42</v>
      </c>
      <c r="H248" s="9">
        <v>22</v>
      </c>
      <c r="I248" s="9">
        <v>2</v>
      </c>
      <c r="J248" s="9">
        <v>0</v>
      </c>
      <c r="K248" s="9">
        <v>1</v>
      </c>
      <c r="L248" s="9">
        <v>0</v>
      </c>
      <c r="M248" s="9">
        <v>21</v>
      </c>
      <c r="N248" s="9">
        <v>2</v>
      </c>
    </row>
    <row r="249" spans="1:14" ht="22.2" customHeight="1">
      <c r="A249" s="9">
        <v>2</v>
      </c>
      <c r="B249" s="9" t="s">
        <v>6</v>
      </c>
      <c r="C249" s="11" t="s">
        <v>38</v>
      </c>
      <c r="D249" s="9" t="s">
        <v>10</v>
      </c>
      <c r="E249" s="11" t="s">
        <v>842</v>
      </c>
      <c r="F249" s="7" t="s">
        <v>925</v>
      </c>
      <c r="G249" s="9">
        <v>42</v>
      </c>
      <c r="H249" s="9">
        <v>27</v>
      </c>
      <c r="I249" s="9">
        <v>2</v>
      </c>
      <c r="J249" s="9">
        <v>0</v>
      </c>
      <c r="K249" s="9">
        <v>1</v>
      </c>
      <c r="L249" s="9">
        <v>0</v>
      </c>
      <c r="M249" s="9">
        <v>26</v>
      </c>
      <c r="N249" s="9">
        <v>4</v>
      </c>
    </row>
    <row r="250" spans="1:14" ht="22.2" customHeight="1">
      <c r="A250" s="26">
        <v>3</v>
      </c>
      <c r="B250" s="26" t="s">
        <v>7</v>
      </c>
      <c r="C250" s="11" t="s">
        <v>34</v>
      </c>
      <c r="D250" s="15" t="s">
        <v>10</v>
      </c>
      <c r="E250" s="11" t="s">
        <v>843</v>
      </c>
      <c r="F250" s="28" t="s">
        <v>926</v>
      </c>
      <c r="G250" s="26">
        <v>42</v>
      </c>
      <c r="H250" s="26">
        <v>21</v>
      </c>
      <c r="I250" s="26">
        <v>2</v>
      </c>
      <c r="J250" s="26">
        <v>0</v>
      </c>
      <c r="K250" s="26">
        <v>1</v>
      </c>
      <c r="L250" s="26">
        <v>0</v>
      </c>
      <c r="M250" s="26">
        <v>21</v>
      </c>
      <c r="N250" s="26">
        <v>1</v>
      </c>
    </row>
    <row r="251" spans="1:14" ht="22.2" customHeight="1">
      <c r="A251" s="27"/>
      <c r="B251" s="27"/>
      <c r="C251" s="11" t="s">
        <v>35</v>
      </c>
      <c r="D251" s="13"/>
      <c r="E251" s="11" t="s">
        <v>844</v>
      </c>
      <c r="F251" s="29"/>
      <c r="G251" s="27"/>
      <c r="H251" s="27"/>
      <c r="I251" s="27"/>
      <c r="J251" s="27"/>
      <c r="K251" s="27"/>
      <c r="L251" s="27"/>
      <c r="M251" s="27"/>
      <c r="N251" s="27"/>
    </row>
    <row r="252" spans="1:14" ht="22.2" customHeight="1">
      <c r="A252" s="26">
        <v>4</v>
      </c>
      <c r="B252" s="26" t="s">
        <v>7</v>
      </c>
      <c r="C252" s="11" t="s">
        <v>36</v>
      </c>
      <c r="D252" s="15" t="s">
        <v>10</v>
      </c>
      <c r="E252" s="11" t="s">
        <v>715</v>
      </c>
      <c r="F252" s="28"/>
      <c r="G252" s="26"/>
      <c r="H252" s="26"/>
      <c r="I252" s="26"/>
      <c r="J252" s="26"/>
      <c r="K252" s="26"/>
      <c r="L252" s="26"/>
      <c r="M252" s="26"/>
      <c r="N252" s="26"/>
    </row>
    <row r="253" spans="1:14" ht="22.2" customHeight="1">
      <c r="A253" s="27"/>
      <c r="B253" s="27"/>
      <c r="C253" s="11" t="s">
        <v>37</v>
      </c>
      <c r="D253" s="13"/>
      <c r="E253" s="11" t="s">
        <v>845</v>
      </c>
      <c r="F253" s="29"/>
      <c r="G253" s="27"/>
      <c r="H253" s="27"/>
      <c r="I253" s="27"/>
      <c r="J253" s="27"/>
      <c r="K253" s="27"/>
      <c r="L253" s="27"/>
      <c r="M253" s="27"/>
      <c r="N253" s="27"/>
    </row>
    <row r="254" spans="1:14" ht="22.2" customHeight="1">
      <c r="A254" s="9">
        <v>5</v>
      </c>
      <c r="B254" s="9" t="s">
        <v>6</v>
      </c>
      <c r="C254" s="11" t="s">
        <v>33</v>
      </c>
      <c r="D254" s="9" t="s">
        <v>10</v>
      </c>
      <c r="E254" s="11" t="s">
        <v>846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3" t="s">
        <v>2</v>
      </c>
      <c r="B255" s="24"/>
      <c r="C255" s="24"/>
      <c r="D255" s="24"/>
      <c r="E255" s="25"/>
      <c r="F255" s="7" t="s">
        <v>8</v>
      </c>
      <c r="G255" s="9">
        <f t="shared" ref="G255:N255" si="16">SUM(G248:G254)</f>
        <v>126</v>
      </c>
      <c r="H255" s="9">
        <f t="shared" si="16"/>
        <v>70</v>
      </c>
      <c r="I255" s="9">
        <f t="shared" si="16"/>
        <v>6</v>
      </c>
      <c r="J255" s="9">
        <f t="shared" si="16"/>
        <v>0</v>
      </c>
      <c r="K255" s="9">
        <f t="shared" si="16"/>
        <v>3</v>
      </c>
      <c r="L255" s="9">
        <f t="shared" si="16"/>
        <v>0</v>
      </c>
      <c r="M255" s="9">
        <f t="shared" si="16"/>
        <v>68</v>
      </c>
      <c r="N255" s="9">
        <f t="shared" si="16"/>
        <v>7</v>
      </c>
    </row>
    <row r="258" spans="1:14" ht="22.2" customHeight="1">
      <c r="A258" s="3" t="s">
        <v>17</v>
      </c>
      <c r="C258" s="1" t="s">
        <v>847</v>
      </c>
      <c r="E258" s="17"/>
    </row>
    <row r="259" spans="1:14" ht="22.2" customHeight="1">
      <c r="A259" s="3" t="s">
        <v>0</v>
      </c>
    </row>
    <row r="260" spans="1:14" ht="22.2" customHeight="1">
      <c r="A260" s="42" t="s">
        <v>21</v>
      </c>
      <c r="B260" s="31"/>
      <c r="C260" s="28" t="s">
        <v>41</v>
      </c>
      <c r="D260" s="28" t="s">
        <v>10</v>
      </c>
      <c r="E260" s="28" t="s">
        <v>848</v>
      </c>
      <c r="F260" s="7" t="s">
        <v>9</v>
      </c>
      <c r="G260" s="32" t="s">
        <v>12</v>
      </c>
      <c r="H260" s="33"/>
      <c r="I260" s="32" t="s">
        <v>13</v>
      </c>
      <c r="J260" s="33"/>
      <c r="K260" s="32" t="s">
        <v>14</v>
      </c>
      <c r="L260" s="33"/>
      <c r="M260" s="36" t="s">
        <v>15</v>
      </c>
      <c r="N260" s="38" t="s">
        <v>11</v>
      </c>
    </row>
    <row r="261" spans="1:14" ht="22.2" customHeight="1">
      <c r="A261" s="40" t="s">
        <v>776</v>
      </c>
      <c r="B261" s="41"/>
      <c r="C261" s="29"/>
      <c r="D261" s="29"/>
      <c r="E261" s="29"/>
      <c r="F261" s="7" t="str">
        <f>C260</f>
        <v>敦化國小</v>
      </c>
      <c r="G261" s="34"/>
      <c r="H261" s="35"/>
      <c r="I261" s="34"/>
      <c r="J261" s="35"/>
      <c r="K261" s="34"/>
      <c r="L261" s="35"/>
      <c r="M261" s="37"/>
      <c r="N261" s="39"/>
    </row>
    <row r="262" spans="1:14" ht="22.2" customHeight="1">
      <c r="A262" s="23" t="s">
        <v>1</v>
      </c>
      <c r="B262" s="2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50</v>
      </c>
      <c r="D263" s="9" t="s">
        <v>10</v>
      </c>
      <c r="E263" s="11" t="s">
        <v>849</v>
      </c>
      <c r="F263" s="7" t="s">
        <v>358</v>
      </c>
      <c r="G263" s="9">
        <v>25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18</v>
      </c>
      <c r="N263" s="9">
        <v>1</v>
      </c>
    </row>
    <row r="264" spans="1:14" ht="22.2" customHeight="1">
      <c r="A264" s="9">
        <v>2</v>
      </c>
      <c r="B264" s="9" t="s">
        <v>6</v>
      </c>
      <c r="C264" s="11" t="s">
        <v>49</v>
      </c>
      <c r="D264" s="9" t="s">
        <v>10</v>
      </c>
      <c r="E264" s="11" t="s">
        <v>850</v>
      </c>
      <c r="F264" s="7" t="s">
        <v>1005</v>
      </c>
      <c r="G264" s="9">
        <v>42</v>
      </c>
      <c r="H264" s="9">
        <v>17</v>
      </c>
      <c r="I264" s="9">
        <v>2</v>
      </c>
      <c r="J264" s="9">
        <v>0</v>
      </c>
      <c r="K264" s="9">
        <v>1</v>
      </c>
      <c r="L264" s="9">
        <v>0</v>
      </c>
      <c r="M264" s="9">
        <v>18</v>
      </c>
      <c r="N264" s="9">
        <v>2</v>
      </c>
    </row>
    <row r="265" spans="1:14" ht="22.2" customHeight="1">
      <c r="A265" s="26">
        <v>3</v>
      </c>
      <c r="B265" s="26" t="s">
        <v>7</v>
      </c>
      <c r="C265" s="11" t="s">
        <v>53</v>
      </c>
      <c r="D265" s="15" t="s">
        <v>10</v>
      </c>
      <c r="E265" s="11" t="s">
        <v>851</v>
      </c>
      <c r="F265" s="28" t="s">
        <v>1006</v>
      </c>
      <c r="G265" s="26">
        <v>58</v>
      </c>
      <c r="H265" s="26">
        <v>62</v>
      </c>
      <c r="I265" s="26">
        <v>1</v>
      </c>
      <c r="J265" s="26">
        <v>2</v>
      </c>
      <c r="K265" s="26">
        <v>0</v>
      </c>
      <c r="L265" s="26">
        <v>1</v>
      </c>
      <c r="M265" s="26">
        <v>37</v>
      </c>
      <c r="N265" s="26">
        <v>3</v>
      </c>
    </row>
    <row r="266" spans="1:14" ht="22.2" customHeight="1">
      <c r="A266" s="27"/>
      <c r="B266" s="27"/>
      <c r="C266" s="11" t="s">
        <v>51</v>
      </c>
      <c r="D266" s="16"/>
      <c r="E266" s="11" t="s">
        <v>852</v>
      </c>
      <c r="F266" s="29"/>
      <c r="G266" s="27"/>
      <c r="H266" s="27"/>
      <c r="I266" s="27"/>
      <c r="J266" s="27"/>
      <c r="K266" s="27"/>
      <c r="L266" s="27"/>
      <c r="M266" s="27"/>
      <c r="N266" s="27"/>
    </row>
    <row r="267" spans="1:14" ht="22.2" customHeight="1">
      <c r="A267" s="26">
        <v>4</v>
      </c>
      <c r="B267" s="26" t="s">
        <v>7</v>
      </c>
      <c r="C267" s="11" t="s">
        <v>52</v>
      </c>
      <c r="D267" s="15" t="s">
        <v>10</v>
      </c>
      <c r="E267" s="11" t="s">
        <v>853</v>
      </c>
      <c r="F267" s="28" t="s">
        <v>1007</v>
      </c>
      <c r="G267" s="26">
        <v>58</v>
      </c>
      <c r="H267" s="26">
        <v>45</v>
      </c>
      <c r="I267" s="26">
        <v>2</v>
      </c>
      <c r="J267" s="26">
        <v>1</v>
      </c>
      <c r="K267" s="26">
        <v>1</v>
      </c>
      <c r="L267" s="26">
        <v>0</v>
      </c>
      <c r="M267" s="26">
        <v>33</v>
      </c>
      <c r="N267" s="26">
        <v>3</v>
      </c>
    </row>
    <row r="268" spans="1:14" ht="22.2" customHeight="1">
      <c r="A268" s="27"/>
      <c r="B268" s="27"/>
      <c r="C268" s="11" t="s">
        <v>54</v>
      </c>
      <c r="D268" s="16"/>
      <c r="E268" s="11" t="s">
        <v>854</v>
      </c>
      <c r="F268" s="29"/>
      <c r="G268" s="27"/>
      <c r="H268" s="27"/>
      <c r="I268" s="27"/>
      <c r="J268" s="27"/>
      <c r="K268" s="27"/>
      <c r="L268" s="27"/>
      <c r="M268" s="27"/>
      <c r="N268" s="27"/>
    </row>
    <row r="269" spans="1:14" ht="22.2" customHeight="1">
      <c r="A269" s="9">
        <v>5</v>
      </c>
      <c r="B269" s="9" t="s">
        <v>6</v>
      </c>
      <c r="C269" s="11" t="s">
        <v>855</v>
      </c>
      <c r="D269" s="9" t="s">
        <v>10</v>
      </c>
      <c r="E269" s="11" t="s">
        <v>856</v>
      </c>
      <c r="F269" s="7" t="s">
        <v>1008</v>
      </c>
      <c r="G269" s="9">
        <v>42</v>
      </c>
      <c r="H269" s="9">
        <v>36</v>
      </c>
      <c r="I269" s="9">
        <v>2</v>
      </c>
      <c r="J269" s="9">
        <v>0</v>
      </c>
      <c r="K269" s="9">
        <v>1</v>
      </c>
      <c r="L269" s="9">
        <v>0</v>
      </c>
      <c r="M269" s="9">
        <v>24</v>
      </c>
      <c r="N269" s="9">
        <v>2</v>
      </c>
    </row>
    <row r="270" spans="1:14" ht="22.2" customHeight="1">
      <c r="A270" s="23" t="s">
        <v>2</v>
      </c>
      <c r="B270" s="24"/>
      <c r="C270" s="24"/>
      <c r="D270" s="24"/>
      <c r="E270" s="25"/>
      <c r="F270" s="7" t="s">
        <v>8</v>
      </c>
      <c r="G270" s="9">
        <f t="shared" ref="G270:N270" si="17">SUM(G263:G269)</f>
        <v>225</v>
      </c>
      <c r="H270" s="9">
        <f t="shared" si="17"/>
        <v>202</v>
      </c>
      <c r="I270" s="9">
        <f t="shared" si="17"/>
        <v>7</v>
      </c>
      <c r="J270" s="9">
        <f t="shared" si="17"/>
        <v>5</v>
      </c>
      <c r="K270" s="9">
        <f t="shared" si="17"/>
        <v>3</v>
      </c>
      <c r="L270" s="9">
        <f t="shared" si="17"/>
        <v>2</v>
      </c>
      <c r="M270" s="9">
        <f t="shared" si="17"/>
        <v>130</v>
      </c>
      <c r="N270" s="9">
        <f t="shared" si="17"/>
        <v>11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857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42" t="s">
        <v>21</v>
      </c>
      <c r="B275" s="31"/>
      <c r="C275" s="28" t="s">
        <v>58</v>
      </c>
      <c r="D275" s="28" t="s">
        <v>10</v>
      </c>
      <c r="E275" s="28" t="s">
        <v>240</v>
      </c>
      <c r="F275" s="7" t="s">
        <v>9</v>
      </c>
      <c r="G275" s="32" t="s">
        <v>12</v>
      </c>
      <c r="H275" s="33"/>
      <c r="I275" s="32" t="s">
        <v>13</v>
      </c>
      <c r="J275" s="33"/>
      <c r="K275" s="32" t="s">
        <v>14</v>
      </c>
      <c r="L275" s="33"/>
      <c r="M275" s="36" t="s">
        <v>15</v>
      </c>
      <c r="N275" s="38" t="s">
        <v>11</v>
      </c>
    </row>
    <row r="276" spans="1:14" ht="22.2" customHeight="1">
      <c r="A276" s="40" t="s">
        <v>776</v>
      </c>
      <c r="B276" s="41"/>
      <c r="C276" s="29"/>
      <c r="D276" s="29"/>
      <c r="E276" s="29"/>
      <c r="F276" s="7" t="str">
        <f>C275</f>
        <v>台中市南屯國小</v>
      </c>
      <c r="G276" s="34"/>
      <c r="H276" s="35"/>
      <c r="I276" s="34"/>
      <c r="J276" s="35"/>
      <c r="K276" s="34"/>
      <c r="L276" s="35"/>
      <c r="M276" s="37"/>
      <c r="N276" s="39"/>
    </row>
    <row r="277" spans="1:14" ht="22.2" customHeight="1">
      <c r="A277" s="23" t="s">
        <v>1</v>
      </c>
      <c r="B277" s="25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66</v>
      </c>
      <c r="D278" s="9" t="s">
        <v>10</v>
      </c>
      <c r="E278" s="11" t="s">
        <v>858</v>
      </c>
      <c r="F278" s="7" t="s">
        <v>912</v>
      </c>
      <c r="G278" s="9">
        <v>42</v>
      </c>
      <c r="H278" s="9">
        <v>14</v>
      </c>
      <c r="I278" s="9">
        <v>2</v>
      </c>
      <c r="J278" s="9">
        <v>0</v>
      </c>
      <c r="K278" s="9">
        <v>1</v>
      </c>
      <c r="L278" s="9">
        <v>0</v>
      </c>
      <c r="M278" s="9">
        <v>15</v>
      </c>
      <c r="N278" s="9">
        <v>1</v>
      </c>
    </row>
    <row r="279" spans="1:14" ht="22.2" customHeight="1">
      <c r="A279" s="9">
        <v>2</v>
      </c>
      <c r="B279" s="9" t="s">
        <v>6</v>
      </c>
      <c r="C279" s="11" t="s">
        <v>67</v>
      </c>
      <c r="D279" s="9" t="s">
        <v>10</v>
      </c>
      <c r="E279" s="11" t="s">
        <v>859</v>
      </c>
      <c r="F279" s="7" t="s">
        <v>913</v>
      </c>
      <c r="G279" s="9">
        <v>42</v>
      </c>
      <c r="H279" s="9">
        <v>12</v>
      </c>
      <c r="I279" s="9">
        <v>2</v>
      </c>
      <c r="J279" s="9">
        <v>0</v>
      </c>
      <c r="K279" s="9">
        <v>1</v>
      </c>
      <c r="L279" s="9">
        <v>0</v>
      </c>
      <c r="M279" s="9">
        <v>15</v>
      </c>
      <c r="N279" s="9">
        <v>1</v>
      </c>
    </row>
    <row r="280" spans="1:14" ht="22.2" customHeight="1">
      <c r="A280" s="26">
        <v>3</v>
      </c>
      <c r="B280" s="26" t="s">
        <v>7</v>
      </c>
      <c r="C280" s="11" t="s">
        <v>70</v>
      </c>
      <c r="D280" s="15" t="s">
        <v>10</v>
      </c>
      <c r="E280" s="11" t="s">
        <v>860</v>
      </c>
      <c r="F280" s="28" t="s">
        <v>914</v>
      </c>
      <c r="G280" s="26">
        <v>42</v>
      </c>
      <c r="H280" s="26">
        <v>10</v>
      </c>
      <c r="I280" s="26">
        <v>2</v>
      </c>
      <c r="J280" s="26">
        <v>0</v>
      </c>
      <c r="K280" s="26">
        <v>1</v>
      </c>
      <c r="L280" s="26">
        <v>0</v>
      </c>
      <c r="M280" s="26">
        <v>16</v>
      </c>
      <c r="N280" s="26">
        <v>2</v>
      </c>
    </row>
    <row r="281" spans="1:14" ht="22.2" customHeight="1">
      <c r="A281" s="27"/>
      <c r="B281" s="27"/>
      <c r="C281" s="11" t="s">
        <v>71</v>
      </c>
      <c r="D281" s="13"/>
      <c r="E281" s="11" t="s">
        <v>861</v>
      </c>
      <c r="F281" s="29"/>
      <c r="G281" s="27"/>
      <c r="H281" s="27"/>
      <c r="I281" s="27"/>
      <c r="J281" s="27"/>
      <c r="K281" s="27"/>
      <c r="L281" s="27"/>
      <c r="M281" s="27"/>
      <c r="N281" s="27"/>
    </row>
    <row r="282" spans="1:14" ht="22.2" customHeight="1">
      <c r="A282" s="26">
        <v>4</v>
      </c>
      <c r="B282" s="26" t="s">
        <v>7</v>
      </c>
      <c r="C282" s="11" t="s">
        <v>69</v>
      </c>
      <c r="D282" s="15" t="s">
        <v>10</v>
      </c>
      <c r="E282" s="11" t="s">
        <v>862</v>
      </c>
      <c r="F282" s="28"/>
      <c r="G282" s="26"/>
      <c r="H282" s="26"/>
      <c r="I282" s="26"/>
      <c r="J282" s="26"/>
      <c r="K282" s="26"/>
      <c r="L282" s="26"/>
      <c r="M282" s="26"/>
      <c r="N282" s="26"/>
    </row>
    <row r="283" spans="1:14" ht="22.2" customHeight="1">
      <c r="A283" s="27"/>
      <c r="B283" s="27"/>
      <c r="C283" s="11" t="s">
        <v>68</v>
      </c>
      <c r="D283" s="13"/>
      <c r="E283" s="11" t="s">
        <v>863</v>
      </c>
      <c r="F283" s="29"/>
      <c r="G283" s="27"/>
      <c r="H283" s="27"/>
      <c r="I283" s="27"/>
      <c r="J283" s="27"/>
      <c r="K283" s="27"/>
      <c r="L283" s="27"/>
      <c r="M283" s="27"/>
      <c r="N283" s="27"/>
    </row>
    <row r="284" spans="1:14" ht="22.2" customHeight="1">
      <c r="A284" s="9">
        <v>5</v>
      </c>
      <c r="B284" s="9" t="s">
        <v>6</v>
      </c>
      <c r="C284" s="11" t="s">
        <v>72</v>
      </c>
      <c r="D284" s="9" t="s">
        <v>10</v>
      </c>
      <c r="E284" s="11" t="s">
        <v>864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3" t="s">
        <v>2</v>
      </c>
      <c r="B285" s="24"/>
      <c r="C285" s="24"/>
      <c r="D285" s="24"/>
      <c r="E285" s="25"/>
      <c r="F285" s="7" t="s">
        <v>8</v>
      </c>
      <c r="G285" s="9">
        <f t="shared" ref="G285:N285" si="18">SUM(G278:G284)</f>
        <v>126</v>
      </c>
      <c r="H285" s="9">
        <f t="shared" si="18"/>
        <v>36</v>
      </c>
      <c r="I285" s="9">
        <f t="shared" si="18"/>
        <v>6</v>
      </c>
      <c r="J285" s="9">
        <f t="shared" si="18"/>
        <v>0</v>
      </c>
      <c r="K285" s="9">
        <f t="shared" si="18"/>
        <v>3</v>
      </c>
      <c r="L285" s="9">
        <f t="shared" si="18"/>
        <v>0</v>
      </c>
      <c r="M285" s="9">
        <f t="shared" si="18"/>
        <v>46</v>
      </c>
      <c r="N285" s="9">
        <f t="shared" si="18"/>
        <v>4</v>
      </c>
    </row>
    <row r="288" spans="1:14" ht="22.2" customHeight="1">
      <c r="A288" s="3" t="s">
        <v>17</v>
      </c>
      <c r="C288" s="1" t="s">
        <v>865</v>
      </c>
      <c r="E288" s="17"/>
    </row>
    <row r="289" spans="1:14" ht="22.2" customHeight="1">
      <c r="A289" s="3" t="s">
        <v>0</v>
      </c>
    </row>
    <row r="290" spans="1:14" ht="22.2" customHeight="1">
      <c r="A290" s="42" t="s">
        <v>21</v>
      </c>
      <c r="B290" s="31"/>
      <c r="C290" s="28" t="s">
        <v>75</v>
      </c>
      <c r="D290" s="28" t="s">
        <v>10</v>
      </c>
      <c r="E290" s="28" t="s">
        <v>261</v>
      </c>
      <c r="F290" s="7" t="s">
        <v>9</v>
      </c>
      <c r="G290" s="32" t="s">
        <v>12</v>
      </c>
      <c r="H290" s="33"/>
      <c r="I290" s="32" t="s">
        <v>13</v>
      </c>
      <c r="J290" s="33"/>
      <c r="K290" s="32" t="s">
        <v>14</v>
      </c>
      <c r="L290" s="33"/>
      <c r="M290" s="36" t="s">
        <v>15</v>
      </c>
      <c r="N290" s="38" t="s">
        <v>11</v>
      </c>
    </row>
    <row r="291" spans="1:14" ht="22.2" customHeight="1">
      <c r="A291" s="40" t="s">
        <v>776</v>
      </c>
      <c r="B291" s="41"/>
      <c r="C291" s="29"/>
      <c r="D291" s="29"/>
      <c r="E291" s="29"/>
      <c r="F291" s="7" t="str">
        <f>C290</f>
        <v>新北市江翠國小</v>
      </c>
      <c r="G291" s="34"/>
      <c r="H291" s="35"/>
      <c r="I291" s="34"/>
      <c r="J291" s="35"/>
      <c r="K291" s="34"/>
      <c r="L291" s="35"/>
      <c r="M291" s="37"/>
      <c r="N291" s="39"/>
    </row>
    <row r="292" spans="1:14" ht="22.2" customHeight="1">
      <c r="A292" s="23" t="s">
        <v>1</v>
      </c>
      <c r="B292" s="2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89</v>
      </c>
      <c r="D293" s="9" t="s">
        <v>10</v>
      </c>
      <c r="E293" s="11" t="s">
        <v>866</v>
      </c>
      <c r="F293" s="7" t="s">
        <v>578</v>
      </c>
      <c r="G293" s="9">
        <v>42</v>
      </c>
      <c r="H293" s="9">
        <v>5</v>
      </c>
      <c r="I293" s="9">
        <v>2</v>
      </c>
      <c r="J293" s="9">
        <v>0</v>
      </c>
      <c r="K293" s="9">
        <v>1</v>
      </c>
      <c r="L293" s="9">
        <v>0</v>
      </c>
      <c r="M293" s="9">
        <v>14</v>
      </c>
      <c r="N293" s="9">
        <v>1</v>
      </c>
    </row>
    <row r="294" spans="1:14" ht="22.2" customHeight="1">
      <c r="A294" s="9">
        <v>2</v>
      </c>
      <c r="B294" s="9" t="s">
        <v>6</v>
      </c>
      <c r="C294" s="11" t="s">
        <v>84</v>
      </c>
      <c r="D294" s="9" t="s">
        <v>10</v>
      </c>
      <c r="E294" s="11" t="s">
        <v>867</v>
      </c>
      <c r="F294" s="7" t="s">
        <v>927</v>
      </c>
      <c r="G294" s="9">
        <v>42</v>
      </c>
      <c r="H294" s="9">
        <v>11</v>
      </c>
      <c r="I294" s="9">
        <v>2</v>
      </c>
      <c r="J294" s="9">
        <v>0</v>
      </c>
      <c r="K294" s="9">
        <v>1</v>
      </c>
      <c r="L294" s="9">
        <v>0</v>
      </c>
      <c r="M294" s="9">
        <v>16</v>
      </c>
      <c r="N294" s="9">
        <v>1</v>
      </c>
    </row>
    <row r="295" spans="1:14" ht="22.2" customHeight="1">
      <c r="A295" s="26">
        <v>3</v>
      </c>
      <c r="B295" s="26" t="s">
        <v>7</v>
      </c>
      <c r="C295" s="11" t="s">
        <v>86</v>
      </c>
      <c r="D295" s="15" t="s">
        <v>10</v>
      </c>
      <c r="E295" s="11" t="s">
        <v>868</v>
      </c>
      <c r="F295" s="28" t="s">
        <v>928</v>
      </c>
      <c r="G295" s="26">
        <v>42</v>
      </c>
      <c r="H295" s="26">
        <v>9</v>
      </c>
      <c r="I295" s="26">
        <v>2</v>
      </c>
      <c r="J295" s="26">
        <v>0</v>
      </c>
      <c r="K295" s="26">
        <v>1</v>
      </c>
      <c r="L295" s="26">
        <v>0</v>
      </c>
      <c r="M295" s="26">
        <v>18</v>
      </c>
      <c r="N295" s="26">
        <v>1</v>
      </c>
    </row>
    <row r="296" spans="1:14" ht="22.2" customHeight="1">
      <c r="A296" s="27"/>
      <c r="B296" s="27"/>
      <c r="C296" s="11" t="s">
        <v>85</v>
      </c>
      <c r="D296" s="16"/>
      <c r="E296" s="11" t="s">
        <v>869</v>
      </c>
      <c r="F296" s="29"/>
      <c r="G296" s="27"/>
      <c r="H296" s="27"/>
      <c r="I296" s="27"/>
      <c r="J296" s="27"/>
      <c r="K296" s="27"/>
      <c r="L296" s="27"/>
      <c r="M296" s="27"/>
      <c r="N296" s="27"/>
    </row>
    <row r="297" spans="1:14" ht="22.2" customHeight="1">
      <c r="A297" s="26">
        <v>4</v>
      </c>
      <c r="B297" s="26" t="s">
        <v>7</v>
      </c>
      <c r="C297" s="11" t="s">
        <v>87</v>
      </c>
      <c r="D297" s="15" t="s">
        <v>10</v>
      </c>
      <c r="E297" s="11" t="s">
        <v>870</v>
      </c>
      <c r="F297" s="28"/>
      <c r="G297" s="26"/>
      <c r="H297" s="26"/>
      <c r="I297" s="26"/>
      <c r="J297" s="26"/>
      <c r="K297" s="26"/>
      <c r="L297" s="26"/>
      <c r="M297" s="26"/>
      <c r="N297" s="26"/>
    </row>
    <row r="298" spans="1:14" ht="22.2" customHeight="1">
      <c r="A298" s="27"/>
      <c r="B298" s="27"/>
      <c r="C298" s="11" t="s">
        <v>83</v>
      </c>
      <c r="D298" s="16"/>
      <c r="E298" s="11" t="s">
        <v>871</v>
      </c>
      <c r="F298" s="29"/>
      <c r="G298" s="27"/>
      <c r="H298" s="27"/>
      <c r="I298" s="27"/>
      <c r="J298" s="27"/>
      <c r="K298" s="27"/>
      <c r="L298" s="27"/>
      <c r="M298" s="27"/>
      <c r="N298" s="27"/>
    </row>
    <row r="299" spans="1:14" ht="22.2" customHeight="1">
      <c r="A299" s="9">
        <v>5</v>
      </c>
      <c r="B299" s="9" t="s">
        <v>6</v>
      </c>
      <c r="C299" s="11" t="s">
        <v>872</v>
      </c>
      <c r="D299" s="9" t="s">
        <v>10</v>
      </c>
      <c r="E299" s="18" t="s">
        <v>313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3" t="s">
        <v>2</v>
      </c>
      <c r="B300" s="24"/>
      <c r="C300" s="24"/>
      <c r="D300" s="24"/>
      <c r="E300" s="25"/>
      <c r="F300" s="7" t="s">
        <v>8</v>
      </c>
      <c r="G300" s="9">
        <f t="shared" ref="G300:N300" si="19">SUM(G293:G299)</f>
        <v>126</v>
      </c>
      <c r="H300" s="9">
        <f t="shared" si="19"/>
        <v>25</v>
      </c>
      <c r="I300" s="9">
        <f t="shared" si="19"/>
        <v>6</v>
      </c>
      <c r="J300" s="9">
        <f t="shared" si="19"/>
        <v>0</v>
      </c>
      <c r="K300" s="9">
        <f t="shared" si="19"/>
        <v>3</v>
      </c>
      <c r="L300" s="9">
        <f t="shared" si="19"/>
        <v>0</v>
      </c>
      <c r="M300" s="9">
        <f t="shared" si="19"/>
        <v>48</v>
      </c>
      <c r="N300" s="9">
        <f t="shared" si="19"/>
        <v>3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873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42" t="s">
        <v>21</v>
      </c>
      <c r="B305" s="31"/>
      <c r="C305" s="28" t="s">
        <v>92</v>
      </c>
      <c r="D305" s="28" t="s">
        <v>10</v>
      </c>
      <c r="E305" s="28" t="s">
        <v>242</v>
      </c>
      <c r="F305" s="7" t="s">
        <v>9</v>
      </c>
      <c r="G305" s="32" t="s">
        <v>12</v>
      </c>
      <c r="H305" s="33"/>
      <c r="I305" s="32" t="s">
        <v>13</v>
      </c>
      <c r="J305" s="33"/>
      <c r="K305" s="32" t="s">
        <v>14</v>
      </c>
      <c r="L305" s="33"/>
      <c r="M305" s="36" t="s">
        <v>15</v>
      </c>
      <c r="N305" s="38" t="s">
        <v>11</v>
      </c>
    </row>
    <row r="306" spans="1:14" ht="22.2" customHeight="1">
      <c r="A306" s="40" t="s">
        <v>776</v>
      </c>
      <c r="B306" s="41"/>
      <c r="C306" s="29"/>
      <c r="D306" s="29"/>
      <c r="E306" s="29"/>
      <c r="F306" s="7" t="str">
        <f>E305</f>
        <v>竹縣興隆國小</v>
      </c>
      <c r="G306" s="34"/>
      <c r="H306" s="35"/>
      <c r="I306" s="34"/>
      <c r="J306" s="35"/>
      <c r="K306" s="34"/>
      <c r="L306" s="35"/>
      <c r="M306" s="37"/>
      <c r="N306" s="39"/>
    </row>
    <row r="307" spans="1:14" ht="22.2" customHeight="1">
      <c r="A307" s="23" t="s">
        <v>1</v>
      </c>
      <c r="B307" s="25"/>
      <c r="C307" s="8"/>
      <c r="D307" s="9"/>
      <c r="E307" s="10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100</v>
      </c>
      <c r="D308" s="9" t="s">
        <v>10</v>
      </c>
      <c r="E308" s="11" t="s">
        <v>874</v>
      </c>
      <c r="F308" s="7" t="s">
        <v>1014</v>
      </c>
      <c r="G308" s="9">
        <v>58</v>
      </c>
      <c r="H308" s="9">
        <v>61</v>
      </c>
      <c r="I308" s="9">
        <v>1</v>
      </c>
      <c r="J308" s="9">
        <v>2</v>
      </c>
      <c r="K308" s="9">
        <v>0</v>
      </c>
      <c r="L308" s="9">
        <v>1</v>
      </c>
      <c r="M308" s="9">
        <v>37</v>
      </c>
      <c r="N308" s="9">
        <v>4</v>
      </c>
    </row>
    <row r="309" spans="1:14" ht="22.2" customHeight="1">
      <c r="A309" s="9">
        <v>2</v>
      </c>
      <c r="B309" s="9" t="s">
        <v>6</v>
      </c>
      <c r="C309" s="11" t="s">
        <v>101</v>
      </c>
      <c r="D309" s="9" t="s">
        <v>10</v>
      </c>
      <c r="E309" s="11" t="s">
        <v>875</v>
      </c>
      <c r="F309" s="7" t="s">
        <v>1015</v>
      </c>
      <c r="G309" s="9">
        <v>58</v>
      </c>
      <c r="H309" s="9">
        <v>63</v>
      </c>
      <c r="I309" s="9">
        <v>1</v>
      </c>
      <c r="J309" s="9">
        <v>2</v>
      </c>
      <c r="K309" s="9">
        <v>0</v>
      </c>
      <c r="L309" s="9">
        <v>1</v>
      </c>
      <c r="M309" s="9">
        <v>34</v>
      </c>
      <c r="N309" s="9">
        <v>4</v>
      </c>
    </row>
    <row r="310" spans="1:14" ht="22.2" customHeight="1">
      <c r="A310" s="26">
        <v>3</v>
      </c>
      <c r="B310" s="26" t="s">
        <v>7</v>
      </c>
      <c r="C310" s="11" t="s">
        <v>106</v>
      </c>
      <c r="D310" s="15" t="s">
        <v>10</v>
      </c>
      <c r="E310" s="11" t="s">
        <v>876</v>
      </c>
      <c r="F310" s="28" t="s">
        <v>1016</v>
      </c>
      <c r="G310" s="26">
        <v>42</v>
      </c>
      <c r="H310" s="26">
        <v>22</v>
      </c>
      <c r="I310" s="26">
        <v>2</v>
      </c>
      <c r="J310" s="26">
        <v>0</v>
      </c>
      <c r="K310" s="26">
        <v>1</v>
      </c>
      <c r="L310" s="26">
        <v>0</v>
      </c>
      <c r="M310" s="26">
        <v>18</v>
      </c>
      <c r="N310" s="26">
        <v>2</v>
      </c>
    </row>
    <row r="311" spans="1:14" ht="22.2" customHeight="1">
      <c r="A311" s="27"/>
      <c r="B311" s="27"/>
      <c r="C311" s="11" t="s">
        <v>102</v>
      </c>
      <c r="D311" s="13"/>
      <c r="E311" s="11" t="s">
        <v>877</v>
      </c>
      <c r="F311" s="29"/>
      <c r="G311" s="27"/>
      <c r="H311" s="27"/>
      <c r="I311" s="27"/>
      <c r="J311" s="27"/>
      <c r="K311" s="27"/>
      <c r="L311" s="27"/>
      <c r="M311" s="27"/>
      <c r="N311" s="27"/>
    </row>
    <row r="312" spans="1:14" ht="22.2" customHeight="1">
      <c r="A312" s="26">
        <v>4</v>
      </c>
      <c r="B312" s="26" t="s">
        <v>7</v>
      </c>
      <c r="C312" s="11" t="s">
        <v>105</v>
      </c>
      <c r="D312" s="15" t="s">
        <v>10</v>
      </c>
      <c r="E312" s="11" t="s">
        <v>878</v>
      </c>
      <c r="F312" s="28" t="s">
        <v>1017</v>
      </c>
      <c r="G312" s="26">
        <v>29</v>
      </c>
      <c r="H312" s="26">
        <v>42</v>
      </c>
      <c r="I312" s="26">
        <v>0</v>
      </c>
      <c r="J312" s="26">
        <v>2</v>
      </c>
      <c r="K312" s="26">
        <v>0</v>
      </c>
      <c r="L312" s="26">
        <v>1</v>
      </c>
      <c r="M312" s="26">
        <v>26</v>
      </c>
      <c r="N312" s="26">
        <v>4</v>
      </c>
    </row>
    <row r="313" spans="1:14" ht="22.2" customHeight="1">
      <c r="A313" s="27"/>
      <c r="B313" s="27"/>
      <c r="C313" s="11" t="s">
        <v>103</v>
      </c>
      <c r="D313" s="13"/>
      <c r="E313" s="11" t="s">
        <v>879</v>
      </c>
      <c r="F313" s="29"/>
      <c r="G313" s="27"/>
      <c r="H313" s="27"/>
      <c r="I313" s="27"/>
      <c r="J313" s="27"/>
      <c r="K313" s="27"/>
      <c r="L313" s="27"/>
      <c r="M313" s="27"/>
      <c r="N313" s="27"/>
    </row>
    <row r="314" spans="1:14" ht="22.2" customHeight="1">
      <c r="A314" s="9">
        <v>5</v>
      </c>
      <c r="B314" s="9" t="s">
        <v>6</v>
      </c>
      <c r="C314" s="11" t="s">
        <v>104</v>
      </c>
      <c r="D314" s="9" t="s">
        <v>10</v>
      </c>
      <c r="E314" s="11" t="s">
        <v>880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3" t="s">
        <v>2</v>
      </c>
      <c r="B315" s="24"/>
      <c r="C315" s="24"/>
      <c r="D315" s="24"/>
      <c r="E315" s="25"/>
      <c r="F315" s="7" t="s">
        <v>8</v>
      </c>
      <c r="G315" s="9">
        <f t="shared" ref="G315:N315" si="20">SUM(G308:G314)</f>
        <v>187</v>
      </c>
      <c r="H315" s="9">
        <f t="shared" si="20"/>
        <v>188</v>
      </c>
      <c r="I315" s="9">
        <f t="shared" si="20"/>
        <v>4</v>
      </c>
      <c r="J315" s="9">
        <f t="shared" si="20"/>
        <v>6</v>
      </c>
      <c r="K315" s="9">
        <f t="shared" si="20"/>
        <v>1</v>
      </c>
      <c r="L315" s="9">
        <f t="shared" si="20"/>
        <v>3</v>
      </c>
      <c r="M315" s="9">
        <f t="shared" si="20"/>
        <v>115</v>
      </c>
      <c r="N315" s="9">
        <f t="shared" si="20"/>
        <v>14</v>
      </c>
    </row>
    <row r="318" spans="1:14" ht="22.2" customHeight="1">
      <c r="A318" s="3" t="s">
        <v>17</v>
      </c>
      <c r="C318" s="1" t="s">
        <v>881</v>
      </c>
      <c r="E318" s="17"/>
    </row>
    <row r="319" spans="1:14" ht="22.2" customHeight="1">
      <c r="A319" s="3" t="s">
        <v>0</v>
      </c>
    </row>
    <row r="320" spans="1:14" ht="22.2" customHeight="1">
      <c r="A320" s="42" t="s">
        <v>21</v>
      </c>
      <c r="B320" s="31"/>
      <c r="C320" s="28" t="s">
        <v>109</v>
      </c>
      <c r="D320" s="28" t="s">
        <v>10</v>
      </c>
      <c r="E320" s="28" t="s">
        <v>882</v>
      </c>
      <c r="F320" s="7" t="s">
        <v>9</v>
      </c>
      <c r="G320" s="32" t="s">
        <v>12</v>
      </c>
      <c r="H320" s="33"/>
      <c r="I320" s="32" t="s">
        <v>13</v>
      </c>
      <c r="J320" s="33"/>
      <c r="K320" s="32" t="s">
        <v>14</v>
      </c>
      <c r="L320" s="33"/>
      <c r="M320" s="36" t="s">
        <v>15</v>
      </c>
      <c r="N320" s="38" t="s">
        <v>11</v>
      </c>
    </row>
    <row r="321" spans="1:14" ht="22.2" customHeight="1">
      <c r="A321" s="40" t="s">
        <v>776</v>
      </c>
      <c r="B321" s="41"/>
      <c r="C321" s="29"/>
      <c r="D321" s="29"/>
      <c r="E321" s="29"/>
      <c r="F321" s="7" t="str">
        <f>C320</f>
        <v>會稽國小</v>
      </c>
      <c r="G321" s="34"/>
      <c r="H321" s="35"/>
      <c r="I321" s="34"/>
      <c r="J321" s="35"/>
      <c r="K321" s="34"/>
      <c r="L321" s="35"/>
      <c r="M321" s="37"/>
      <c r="N321" s="39"/>
    </row>
    <row r="322" spans="1:14" ht="22.2" customHeight="1">
      <c r="A322" s="23" t="s">
        <v>1</v>
      </c>
      <c r="B322" s="2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118</v>
      </c>
      <c r="D323" s="9" t="s">
        <v>10</v>
      </c>
      <c r="E323" s="11" t="s">
        <v>883</v>
      </c>
      <c r="F323" s="7" t="s">
        <v>762</v>
      </c>
      <c r="G323" s="9">
        <v>42</v>
      </c>
      <c r="H323" s="9">
        <v>12</v>
      </c>
      <c r="I323" s="9">
        <v>2</v>
      </c>
      <c r="J323" s="9">
        <v>0</v>
      </c>
      <c r="K323" s="9">
        <v>1</v>
      </c>
      <c r="L323" s="9">
        <v>0</v>
      </c>
      <c r="M323" s="9">
        <v>14</v>
      </c>
      <c r="N323" s="9">
        <v>3</v>
      </c>
    </row>
    <row r="324" spans="1:14" ht="22.2" customHeight="1">
      <c r="A324" s="9">
        <v>2</v>
      </c>
      <c r="B324" s="9" t="s">
        <v>6</v>
      </c>
      <c r="C324" s="11" t="s">
        <v>117</v>
      </c>
      <c r="D324" s="9" t="s">
        <v>10</v>
      </c>
      <c r="E324" s="11" t="s">
        <v>884</v>
      </c>
      <c r="F324" s="7" t="s">
        <v>1018</v>
      </c>
      <c r="G324" s="9">
        <v>42</v>
      </c>
      <c r="H324" s="9">
        <v>16</v>
      </c>
      <c r="I324" s="9">
        <v>2</v>
      </c>
      <c r="J324" s="9">
        <v>0</v>
      </c>
      <c r="K324" s="9">
        <v>1</v>
      </c>
      <c r="L324" s="9">
        <v>0</v>
      </c>
      <c r="M324" s="9">
        <v>16</v>
      </c>
      <c r="N324" s="9">
        <v>2</v>
      </c>
    </row>
    <row r="325" spans="1:14" ht="22.2" customHeight="1">
      <c r="A325" s="26">
        <v>3</v>
      </c>
      <c r="B325" s="26" t="s">
        <v>7</v>
      </c>
      <c r="C325" s="11" t="s">
        <v>121</v>
      </c>
      <c r="D325" s="15" t="s">
        <v>10</v>
      </c>
      <c r="E325" s="11" t="s">
        <v>885</v>
      </c>
      <c r="F325" s="28" t="s">
        <v>1019</v>
      </c>
      <c r="G325" s="26">
        <v>31</v>
      </c>
      <c r="H325" s="26">
        <v>42</v>
      </c>
      <c r="I325" s="26">
        <v>0</v>
      </c>
      <c r="J325" s="26">
        <v>2</v>
      </c>
      <c r="K325" s="26">
        <v>0</v>
      </c>
      <c r="L325" s="26">
        <v>1</v>
      </c>
      <c r="M325" s="26">
        <v>23</v>
      </c>
      <c r="N325" s="26">
        <v>1</v>
      </c>
    </row>
    <row r="326" spans="1:14" ht="22.2" customHeight="1">
      <c r="A326" s="27"/>
      <c r="B326" s="27"/>
      <c r="C326" s="11" t="s">
        <v>119</v>
      </c>
      <c r="D326" s="16"/>
      <c r="E326" s="11" t="s">
        <v>886</v>
      </c>
      <c r="F326" s="29"/>
      <c r="G326" s="27"/>
      <c r="H326" s="27"/>
      <c r="I326" s="27"/>
      <c r="J326" s="27"/>
      <c r="K326" s="27"/>
      <c r="L326" s="27"/>
      <c r="M326" s="27"/>
      <c r="N326" s="27"/>
    </row>
    <row r="327" spans="1:14" ht="22.2" customHeight="1">
      <c r="A327" s="26">
        <v>4</v>
      </c>
      <c r="B327" s="26" t="s">
        <v>7</v>
      </c>
      <c r="C327" s="11" t="s">
        <v>887</v>
      </c>
      <c r="D327" s="15" t="s">
        <v>10</v>
      </c>
      <c r="E327" s="11" t="s">
        <v>888</v>
      </c>
      <c r="F327" s="28" t="s">
        <v>1020</v>
      </c>
      <c r="G327" s="26">
        <v>13</v>
      </c>
      <c r="H327" s="26">
        <v>42</v>
      </c>
      <c r="I327" s="26">
        <v>0</v>
      </c>
      <c r="J327" s="26">
        <v>2</v>
      </c>
      <c r="K327" s="26">
        <v>0</v>
      </c>
      <c r="L327" s="26">
        <v>1</v>
      </c>
      <c r="M327" s="26">
        <v>15</v>
      </c>
      <c r="N327" s="26">
        <v>1</v>
      </c>
    </row>
    <row r="328" spans="1:14" ht="22.2" customHeight="1">
      <c r="A328" s="27"/>
      <c r="B328" s="27"/>
      <c r="C328" s="11" t="s">
        <v>889</v>
      </c>
      <c r="D328" s="16"/>
      <c r="E328" s="11" t="s">
        <v>890</v>
      </c>
      <c r="F328" s="29"/>
      <c r="G328" s="27"/>
      <c r="H328" s="27"/>
      <c r="I328" s="27"/>
      <c r="J328" s="27"/>
      <c r="K328" s="27"/>
      <c r="L328" s="27"/>
      <c r="M328" s="27"/>
      <c r="N328" s="27"/>
    </row>
    <row r="329" spans="1:14" ht="22.2" customHeight="1">
      <c r="A329" s="9">
        <v>5</v>
      </c>
      <c r="B329" s="9" t="s">
        <v>6</v>
      </c>
      <c r="C329" s="11" t="s">
        <v>123</v>
      </c>
      <c r="D329" s="9" t="s">
        <v>10</v>
      </c>
      <c r="E329" s="11" t="s">
        <v>891</v>
      </c>
      <c r="F329" s="7" t="s">
        <v>1021</v>
      </c>
      <c r="G329" s="9">
        <v>42</v>
      </c>
      <c r="H329" s="9">
        <v>9</v>
      </c>
      <c r="I329" s="9">
        <v>2</v>
      </c>
      <c r="J329" s="9">
        <v>0</v>
      </c>
      <c r="K329" s="9">
        <v>1</v>
      </c>
      <c r="L329" s="9">
        <v>0</v>
      </c>
      <c r="M329" s="9">
        <v>12</v>
      </c>
      <c r="N329" s="9">
        <v>1</v>
      </c>
    </row>
    <row r="330" spans="1:14" ht="22.2" customHeight="1">
      <c r="A330" s="23" t="s">
        <v>2</v>
      </c>
      <c r="B330" s="24"/>
      <c r="C330" s="24"/>
      <c r="D330" s="24"/>
      <c r="E330" s="25"/>
      <c r="F330" s="7" t="s">
        <v>8</v>
      </c>
      <c r="G330" s="9">
        <f t="shared" ref="G330:N330" si="21">SUM(G323:G329)</f>
        <v>170</v>
      </c>
      <c r="H330" s="9">
        <f t="shared" si="21"/>
        <v>121</v>
      </c>
      <c r="I330" s="9">
        <f t="shared" si="21"/>
        <v>6</v>
      </c>
      <c r="J330" s="9">
        <f t="shared" si="21"/>
        <v>4</v>
      </c>
      <c r="K330" s="9">
        <f t="shared" si="21"/>
        <v>3</v>
      </c>
      <c r="L330" s="9">
        <f t="shared" si="21"/>
        <v>2</v>
      </c>
      <c r="M330" s="9">
        <f t="shared" si="21"/>
        <v>80</v>
      </c>
      <c r="N330" s="9">
        <f t="shared" si="21"/>
        <v>8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930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42" t="s">
        <v>21</v>
      </c>
      <c r="B335" s="31"/>
      <c r="C335" s="28" t="s">
        <v>133</v>
      </c>
      <c r="D335" s="28" t="s">
        <v>10</v>
      </c>
      <c r="E335" s="28" t="s">
        <v>931</v>
      </c>
      <c r="F335" s="7" t="s">
        <v>9</v>
      </c>
      <c r="G335" s="32" t="s">
        <v>12</v>
      </c>
      <c r="H335" s="33"/>
      <c r="I335" s="32" t="s">
        <v>13</v>
      </c>
      <c r="J335" s="33"/>
      <c r="K335" s="32" t="s">
        <v>14</v>
      </c>
      <c r="L335" s="33"/>
      <c r="M335" s="36" t="s">
        <v>15</v>
      </c>
      <c r="N335" s="38" t="s">
        <v>11</v>
      </c>
    </row>
    <row r="336" spans="1:14" ht="22.2" customHeight="1">
      <c r="A336" s="40" t="s">
        <v>929</v>
      </c>
      <c r="B336" s="41"/>
      <c r="C336" s="29"/>
      <c r="D336" s="29"/>
      <c r="E336" s="29"/>
      <c r="F336" s="7" t="str">
        <f>E335</f>
        <v>雲林縣僑真國小</v>
      </c>
      <c r="G336" s="34"/>
      <c r="H336" s="35"/>
      <c r="I336" s="34"/>
      <c r="J336" s="35"/>
      <c r="K336" s="34"/>
      <c r="L336" s="35"/>
      <c r="M336" s="37"/>
      <c r="N336" s="39"/>
    </row>
    <row r="337" spans="1:14" ht="22.2" customHeight="1">
      <c r="A337" s="23" t="s">
        <v>1</v>
      </c>
      <c r="B337" s="25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134</v>
      </c>
      <c r="D338" s="9" t="s">
        <v>10</v>
      </c>
      <c r="E338" s="11" t="s">
        <v>932</v>
      </c>
      <c r="F338" s="7" t="s">
        <v>755</v>
      </c>
      <c r="G338" s="9">
        <v>42</v>
      </c>
      <c r="H338" s="9">
        <v>22</v>
      </c>
      <c r="I338" s="9">
        <v>2</v>
      </c>
      <c r="J338" s="9">
        <v>0</v>
      </c>
      <c r="K338" s="9">
        <v>1</v>
      </c>
      <c r="L338" s="9">
        <v>0</v>
      </c>
      <c r="M338" s="9">
        <v>17</v>
      </c>
      <c r="N338" s="9">
        <v>1</v>
      </c>
    </row>
    <row r="339" spans="1:14" ht="22.2" customHeight="1">
      <c r="A339" s="9">
        <v>2</v>
      </c>
      <c r="B339" s="9" t="s">
        <v>6</v>
      </c>
      <c r="C339" s="11" t="s">
        <v>135</v>
      </c>
      <c r="D339" s="9" t="s">
        <v>10</v>
      </c>
      <c r="E339" s="11" t="s">
        <v>933</v>
      </c>
      <c r="F339" s="7" t="s">
        <v>1100</v>
      </c>
      <c r="G339" s="9">
        <v>42</v>
      </c>
      <c r="H339" s="9">
        <v>35</v>
      </c>
      <c r="I339" s="9">
        <v>2</v>
      </c>
      <c r="J339" s="9">
        <v>0</v>
      </c>
      <c r="K339" s="9">
        <v>1</v>
      </c>
      <c r="L339" s="9">
        <v>0</v>
      </c>
      <c r="M339" s="9">
        <v>25</v>
      </c>
      <c r="N339" s="9">
        <v>2</v>
      </c>
    </row>
    <row r="340" spans="1:14" ht="22.2" customHeight="1">
      <c r="A340" s="26">
        <v>3</v>
      </c>
      <c r="B340" s="26" t="s">
        <v>7</v>
      </c>
      <c r="C340" s="11" t="s">
        <v>136</v>
      </c>
      <c r="D340" s="15" t="s">
        <v>10</v>
      </c>
      <c r="E340" s="11" t="s">
        <v>934</v>
      </c>
      <c r="F340" s="28" t="s">
        <v>1101</v>
      </c>
      <c r="G340" s="26">
        <v>38</v>
      </c>
      <c r="H340" s="26">
        <v>47</v>
      </c>
      <c r="I340" s="26">
        <v>0</v>
      </c>
      <c r="J340" s="26">
        <v>2</v>
      </c>
      <c r="K340" s="26">
        <v>0</v>
      </c>
      <c r="L340" s="26">
        <v>1</v>
      </c>
      <c r="M340" s="26">
        <v>29</v>
      </c>
      <c r="N340" s="26">
        <v>2</v>
      </c>
    </row>
    <row r="341" spans="1:14" ht="22.2" customHeight="1">
      <c r="A341" s="27"/>
      <c r="B341" s="27"/>
      <c r="C341" s="11" t="s">
        <v>138</v>
      </c>
      <c r="D341" s="13"/>
      <c r="E341" s="11" t="s">
        <v>935</v>
      </c>
      <c r="F341" s="29"/>
      <c r="G341" s="27"/>
      <c r="H341" s="27"/>
      <c r="I341" s="27"/>
      <c r="J341" s="27"/>
      <c r="K341" s="27"/>
      <c r="L341" s="27"/>
      <c r="M341" s="27"/>
      <c r="N341" s="27"/>
    </row>
    <row r="342" spans="1:14" ht="22.2" customHeight="1">
      <c r="A342" s="26">
        <v>4</v>
      </c>
      <c r="B342" s="26" t="s">
        <v>7</v>
      </c>
      <c r="C342" s="11" t="s">
        <v>137</v>
      </c>
      <c r="D342" s="15" t="s">
        <v>10</v>
      </c>
      <c r="E342" s="11" t="s">
        <v>936</v>
      </c>
      <c r="F342" s="28" t="s">
        <v>893</v>
      </c>
      <c r="G342" s="26">
        <v>19</v>
      </c>
      <c r="H342" s="26">
        <v>42</v>
      </c>
      <c r="I342" s="26">
        <v>0</v>
      </c>
      <c r="J342" s="26">
        <v>2</v>
      </c>
      <c r="K342" s="26">
        <v>0</v>
      </c>
      <c r="L342" s="26">
        <v>1</v>
      </c>
      <c r="M342" s="26">
        <v>20</v>
      </c>
      <c r="N342" s="26">
        <v>3</v>
      </c>
    </row>
    <row r="343" spans="1:14" ht="22.2" customHeight="1">
      <c r="A343" s="27"/>
      <c r="B343" s="27"/>
      <c r="C343" s="11" t="s">
        <v>139</v>
      </c>
      <c r="D343" s="13"/>
      <c r="E343" s="11" t="s">
        <v>937</v>
      </c>
      <c r="F343" s="29"/>
      <c r="G343" s="27"/>
      <c r="H343" s="27"/>
      <c r="I343" s="27"/>
      <c r="J343" s="27"/>
      <c r="K343" s="27"/>
      <c r="L343" s="27"/>
      <c r="M343" s="27"/>
      <c r="N343" s="27"/>
    </row>
    <row r="344" spans="1:14" ht="22.2" customHeight="1">
      <c r="A344" s="9">
        <v>5</v>
      </c>
      <c r="B344" s="9" t="s">
        <v>6</v>
      </c>
      <c r="C344" s="11" t="s">
        <v>938</v>
      </c>
      <c r="D344" s="9" t="s">
        <v>10</v>
      </c>
      <c r="E344" s="11" t="s">
        <v>939</v>
      </c>
      <c r="F344" s="7" t="s">
        <v>1102</v>
      </c>
      <c r="G344" s="9">
        <v>6</v>
      </c>
      <c r="H344" s="9">
        <v>42</v>
      </c>
      <c r="I344" s="9">
        <v>0</v>
      </c>
      <c r="J344" s="9">
        <v>2</v>
      </c>
      <c r="K344" s="9">
        <v>0</v>
      </c>
      <c r="L344" s="9">
        <v>1</v>
      </c>
      <c r="M344" s="9">
        <v>16</v>
      </c>
      <c r="N344" s="9">
        <v>2</v>
      </c>
    </row>
    <row r="345" spans="1:14" ht="22.2" customHeight="1">
      <c r="A345" s="23" t="s">
        <v>2</v>
      </c>
      <c r="B345" s="24"/>
      <c r="C345" s="24"/>
      <c r="D345" s="24"/>
      <c r="E345" s="25"/>
      <c r="F345" s="7" t="s">
        <v>8</v>
      </c>
      <c r="G345" s="9">
        <f t="shared" ref="G345:N345" si="22">SUM(G338:G344)</f>
        <v>147</v>
      </c>
      <c r="H345" s="9">
        <f t="shared" si="22"/>
        <v>188</v>
      </c>
      <c r="I345" s="9">
        <f t="shared" si="22"/>
        <v>4</v>
      </c>
      <c r="J345" s="9">
        <f t="shared" si="22"/>
        <v>6</v>
      </c>
      <c r="K345" s="9">
        <f t="shared" si="22"/>
        <v>2</v>
      </c>
      <c r="L345" s="9">
        <f t="shared" si="22"/>
        <v>3</v>
      </c>
      <c r="M345" s="9">
        <f t="shared" si="22"/>
        <v>107</v>
      </c>
      <c r="N345" s="9">
        <f t="shared" si="22"/>
        <v>10</v>
      </c>
    </row>
    <row r="348" spans="1:14" ht="22.2" customHeight="1">
      <c r="A348" s="3" t="s">
        <v>17</v>
      </c>
      <c r="C348" s="1" t="s">
        <v>940</v>
      </c>
      <c r="E348" s="17"/>
    </row>
    <row r="349" spans="1:14" ht="22.2" customHeight="1">
      <c r="A349" s="3" t="s">
        <v>0</v>
      </c>
    </row>
    <row r="350" spans="1:14" ht="22.2" customHeight="1">
      <c r="A350" s="42" t="s">
        <v>21</v>
      </c>
      <c r="B350" s="31"/>
      <c r="C350" s="28" t="s">
        <v>142</v>
      </c>
      <c r="D350" s="28" t="s">
        <v>10</v>
      </c>
      <c r="E350" s="28" t="s">
        <v>159</v>
      </c>
      <c r="F350" s="7" t="s">
        <v>9</v>
      </c>
      <c r="G350" s="32" t="s">
        <v>12</v>
      </c>
      <c r="H350" s="33"/>
      <c r="I350" s="32" t="s">
        <v>13</v>
      </c>
      <c r="J350" s="33"/>
      <c r="K350" s="32" t="s">
        <v>14</v>
      </c>
      <c r="L350" s="33"/>
      <c r="M350" s="36" t="s">
        <v>15</v>
      </c>
      <c r="N350" s="38" t="s">
        <v>11</v>
      </c>
    </row>
    <row r="351" spans="1:14" ht="22.2" customHeight="1">
      <c r="A351" s="40" t="s">
        <v>929</v>
      </c>
      <c r="B351" s="41"/>
      <c r="C351" s="29"/>
      <c r="D351" s="29"/>
      <c r="E351" s="29"/>
      <c r="F351" s="7" t="str">
        <f>C350</f>
        <v>新北鷺江</v>
      </c>
      <c r="G351" s="34"/>
      <c r="H351" s="35"/>
      <c r="I351" s="34"/>
      <c r="J351" s="35"/>
      <c r="K351" s="34"/>
      <c r="L351" s="35"/>
      <c r="M351" s="37"/>
      <c r="N351" s="39"/>
    </row>
    <row r="352" spans="1:14" ht="22.2" customHeight="1">
      <c r="A352" s="23" t="s">
        <v>1</v>
      </c>
      <c r="B352" s="2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145</v>
      </c>
      <c r="D353" s="9" t="s">
        <v>10</v>
      </c>
      <c r="E353" s="11" t="s">
        <v>162</v>
      </c>
      <c r="F353" s="7" t="s">
        <v>1103</v>
      </c>
      <c r="G353" s="9">
        <v>52</v>
      </c>
      <c r="H353" s="9">
        <v>51</v>
      </c>
      <c r="I353" s="9">
        <v>1</v>
      </c>
      <c r="J353" s="9">
        <v>2</v>
      </c>
      <c r="K353" s="9">
        <v>0</v>
      </c>
      <c r="L353" s="9">
        <v>1</v>
      </c>
      <c r="M353" s="9">
        <v>32</v>
      </c>
      <c r="N353" s="9">
        <v>5</v>
      </c>
    </row>
    <row r="354" spans="1:14" ht="22.2" customHeight="1">
      <c r="A354" s="9">
        <v>2</v>
      </c>
      <c r="B354" s="9" t="s">
        <v>6</v>
      </c>
      <c r="C354" s="11" t="s">
        <v>150</v>
      </c>
      <c r="D354" s="9" t="s">
        <v>10</v>
      </c>
      <c r="E354" s="11" t="s">
        <v>161</v>
      </c>
      <c r="F354" s="7" t="s">
        <v>1104</v>
      </c>
      <c r="G354" s="9">
        <v>42</v>
      </c>
      <c r="H354" s="9">
        <v>27</v>
      </c>
      <c r="I354" s="9">
        <v>2</v>
      </c>
      <c r="J354" s="9">
        <v>0</v>
      </c>
      <c r="K354" s="9">
        <v>1</v>
      </c>
      <c r="L354" s="9">
        <v>0</v>
      </c>
      <c r="M354" s="9">
        <v>21</v>
      </c>
      <c r="N354" s="9">
        <v>3</v>
      </c>
    </row>
    <row r="355" spans="1:14" ht="22.2" customHeight="1">
      <c r="A355" s="26">
        <v>3</v>
      </c>
      <c r="B355" s="26" t="s">
        <v>7</v>
      </c>
      <c r="C355" s="11" t="s">
        <v>148</v>
      </c>
      <c r="D355" s="15" t="s">
        <v>10</v>
      </c>
      <c r="E355" s="11" t="s">
        <v>163</v>
      </c>
      <c r="F355" s="28" t="s">
        <v>1105</v>
      </c>
      <c r="G355" s="26">
        <v>30</v>
      </c>
      <c r="H355" s="26">
        <v>43</v>
      </c>
      <c r="I355" s="26">
        <v>0</v>
      </c>
      <c r="J355" s="26">
        <v>2</v>
      </c>
      <c r="K355" s="26">
        <v>0</v>
      </c>
      <c r="L355" s="26">
        <v>1</v>
      </c>
      <c r="M355" s="26">
        <v>25</v>
      </c>
      <c r="N355" s="26">
        <v>2</v>
      </c>
    </row>
    <row r="356" spans="1:14" ht="22.2" customHeight="1">
      <c r="A356" s="27"/>
      <c r="B356" s="27"/>
      <c r="C356" s="11" t="s">
        <v>149</v>
      </c>
      <c r="D356" s="16"/>
      <c r="E356" s="11" t="s">
        <v>164</v>
      </c>
      <c r="F356" s="29"/>
      <c r="G356" s="27"/>
      <c r="H356" s="27"/>
      <c r="I356" s="27"/>
      <c r="J356" s="27"/>
      <c r="K356" s="27"/>
      <c r="L356" s="27"/>
      <c r="M356" s="27"/>
      <c r="N356" s="27"/>
    </row>
    <row r="357" spans="1:14" ht="22.2" customHeight="1">
      <c r="A357" s="26">
        <v>4</v>
      </c>
      <c r="B357" s="26" t="s">
        <v>7</v>
      </c>
      <c r="C357" s="11" t="s">
        <v>147</v>
      </c>
      <c r="D357" s="15" t="s">
        <v>10</v>
      </c>
      <c r="E357" s="11" t="s">
        <v>165</v>
      </c>
      <c r="F357" s="28" t="s">
        <v>1106</v>
      </c>
      <c r="G357" s="26">
        <v>42</v>
      </c>
      <c r="H357" s="26">
        <v>33</v>
      </c>
      <c r="I357" s="26">
        <v>2</v>
      </c>
      <c r="J357" s="26">
        <v>0</v>
      </c>
      <c r="K357" s="26">
        <v>1</v>
      </c>
      <c r="L357" s="26">
        <v>0</v>
      </c>
      <c r="M357" s="26">
        <v>25</v>
      </c>
      <c r="N357" s="26">
        <v>3</v>
      </c>
    </row>
    <row r="358" spans="1:14" ht="22.2" customHeight="1">
      <c r="A358" s="27"/>
      <c r="B358" s="27"/>
      <c r="C358" s="11" t="s">
        <v>146</v>
      </c>
      <c r="D358" s="16"/>
      <c r="E358" s="11" t="s">
        <v>166</v>
      </c>
      <c r="F358" s="29"/>
      <c r="G358" s="27"/>
      <c r="H358" s="27"/>
      <c r="I358" s="27"/>
      <c r="J358" s="27"/>
      <c r="K358" s="27"/>
      <c r="L358" s="27"/>
      <c r="M358" s="27"/>
      <c r="N358" s="27"/>
    </row>
    <row r="359" spans="1:14" ht="22.2" customHeight="1">
      <c r="A359" s="9">
        <v>5</v>
      </c>
      <c r="B359" s="9" t="s">
        <v>6</v>
      </c>
      <c r="C359" s="11" t="s">
        <v>144</v>
      </c>
      <c r="D359" s="9" t="s">
        <v>10</v>
      </c>
      <c r="E359" s="11" t="s">
        <v>167</v>
      </c>
      <c r="F359" s="7" t="s">
        <v>1107</v>
      </c>
      <c r="G359" s="9">
        <v>54</v>
      </c>
      <c r="H359" s="9">
        <v>49</v>
      </c>
      <c r="I359" s="9">
        <v>2</v>
      </c>
      <c r="J359" s="9">
        <v>1</v>
      </c>
      <c r="K359" s="9">
        <v>1</v>
      </c>
      <c r="L359" s="9">
        <v>0</v>
      </c>
      <c r="M359" s="9">
        <v>37</v>
      </c>
      <c r="N359" s="9">
        <v>3</v>
      </c>
    </row>
    <row r="360" spans="1:14" ht="22.2" customHeight="1">
      <c r="A360" s="23" t="s">
        <v>2</v>
      </c>
      <c r="B360" s="24"/>
      <c r="C360" s="24"/>
      <c r="D360" s="24"/>
      <c r="E360" s="25"/>
      <c r="F360" s="7" t="s">
        <v>8</v>
      </c>
      <c r="G360" s="9">
        <f t="shared" ref="G360:N360" si="23">SUM(G353:G359)</f>
        <v>220</v>
      </c>
      <c r="H360" s="9">
        <f t="shared" si="23"/>
        <v>203</v>
      </c>
      <c r="I360" s="9">
        <f t="shared" si="23"/>
        <v>7</v>
      </c>
      <c r="J360" s="9">
        <f t="shared" si="23"/>
        <v>5</v>
      </c>
      <c r="K360" s="9">
        <f t="shared" si="23"/>
        <v>3</v>
      </c>
      <c r="L360" s="9">
        <f t="shared" si="23"/>
        <v>2</v>
      </c>
      <c r="M360" s="9">
        <f t="shared" si="23"/>
        <v>140</v>
      </c>
      <c r="N360" s="9">
        <f t="shared" si="23"/>
        <v>16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941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42" t="s">
        <v>21</v>
      </c>
      <c r="B365" s="31"/>
      <c r="C365" s="28" t="s">
        <v>143</v>
      </c>
      <c r="D365" s="28" t="s">
        <v>10</v>
      </c>
      <c r="E365" s="28" t="s">
        <v>160</v>
      </c>
      <c r="F365" s="7" t="s">
        <v>9</v>
      </c>
      <c r="G365" s="32" t="s">
        <v>12</v>
      </c>
      <c r="H365" s="33"/>
      <c r="I365" s="32" t="s">
        <v>13</v>
      </c>
      <c r="J365" s="33"/>
      <c r="K365" s="32" t="s">
        <v>14</v>
      </c>
      <c r="L365" s="33"/>
      <c r="M365" s="36" t="s">
        <v>15</v>
      </c>
      <c r="N365" s="38" t="s">
        <v>11</v>
      </c>
    </row>
    <row r="366" spans="1:14" ht="22.2" customHeight="1">
      <c r="A366" s="40" t="s">
        <v>929</v>
      </c>
      <c r="B366" s="41"/>
      <c r="C366" s="29"/>
      <c r="D366" s="29"/>
      <c r="E366" s="29"/>
      <c r="F366" s="7" t="str">
        <f>C365</f>
        <v>新北秀山</v>
      </c>
      <c r="G366" s="34"/>
      <c r="H366" s="35"/>
      <c r="I366" s="34"/>
      <c r="J366" s="35"/>
      <c r="K366" s="34"/>
      <c r="L366" s="35"/>
      <c r="M366" s="37"/>
      <c r="N366" s="39"/>
    </row>
    <row r="367" spans="1:14" ht="22.2" customHeight="1">
      <c r="A367" s="23" t="s">
        <v>1</v>
      </c>
      <c r="B367" s="25"/>
      <c r="C367" s="8"/>
      <c r="D367" s="9"/>
      <c r="E367" s="10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152</v>
      </c>
      <c r="D368" s="9" t="s">
        <v>10</v>
      </c>
      <c r="E368" s="11" t="s">
        <v>169</v>
      </c>
      <c r="F368" s="7" t="s">
        <v>1029</v>
      </c>
      <c r="G368" s="9">
        <v>42</v>
      </c>
      <c r="H368" s="9">
        <v>34</v>
      </c>
      <c r="I368" s="9">
        <v>2</v>
      </c>
      <c r="J368" s="9">
        <v>0</v>
      </c>
      <c r="K368" s="9">
        <v>1</v>
      </c>
      <c r="L368" s="9">
        <v>0</v>
      </c>
      <c r="M368" s="9">
        <v>21</v>
      </c>
      <c r="N368" s="9">
        <v>2</v>
      </c>
    </row>
    <row r="369" spans="1:14" ht="22.2" customHeight="1">
      <c r="A369" s="9">
        <v>2</v>
      </c>
      <c r="B369" s="9" t="s">
        <v>6</v>
      </c>
      <c r="C369" s="11" t="s">
        <v>151</v>
      </c>
      <c r="D369" s="9" t="s">
        <v>10</v>
      </c>
      <c r="E369" s="11" t="s">
        <v>168</v>
      </c>
      <c r="F369" s="7" t="s">
        <v>574</v>
      </c>
      <c r="G369" s="9">
        <v>42</v>
      </c>
      <c r="H369" s="9">
        <v>11</v>
      </c>
      <c r="I369" s="9">
        <v>2</v>
      </c>
      <c r="J369" s="9">
        <v>0</v>
      </c>
      <c r="K369" s="9">
        <v>1</v>
      </c>
      <c r="L369" s="9">
        <v>0</v>
      </c>
      <c r="M369" s="9">
        <v>16</v>
      </c>
      <c r="N369" s="9">
        <v>2</v>
      </c>
    </row>
    <row r="370" spans="1:14" ht="22.2" customHeight="1">
      <c r="A370" s="26">
        <v>3</v>
      </c>
      <c r="B370" s="26" t="s">
        <v>7</v>
      </c>
      <c r="C370" s="11" t="s">
        <v>153</v>
      </c>
      <c r="D370" s="15" t="s">
        <v>10</v>
      </c>
      <c r="E370" s="11" t="s">
        <v>170</v>
      </c>
      <c r="F370" s="28" t="s">
        <v>1030</v>
      </c>
      <c r="G370" s="26">
        <v>42</v>
      </c>
      <c r="H370" s="26">
        <v>29</v>
      </c>
      <c r="I370" s="26">
        <v>2</v>
      </c>
      <c r="J370" s="26">
        <v>0</v>
      </c>
      <c r="K370" s="26">
        <v>1</v>
      </c>
      <c r="L370" s="26">
        <v>0</v>
      </c>
      <c r="M370" s="26">
        <v>21</v>
      </c>
      <c r="N370" s="26">
        <v>2</v>
      </c>
    </row>
    <row r="371" spans="1:14" ht="22.2" customHeight="1">
      <c r="A371" s="27"/>
      <c r="B371" s="27"/>
      <c r="C371" s="11" t="s">
        <v>154</v>
      </c>
      <c r="D371" s="13"/>
      <c r="E371" s="11" t="s">
        <v>174</v>
      </c>
      <c r="F371" s="29"/>
      <c r="G371" s="27"/>
      <c r="H371" s="27"/>
      <c r="I371" s="27"/>
      <c r="J371" s="27"/>
      <c r="K371" s="27"/>
      <c r="L371" s="27"/>
      <c r="M371" s="27"/>
      <c r="N371" s="27"/>
    </row>
    <row r="372" spans="1:14" ht="22.2" customHeight="1">
      <c r="A372" s="26">
        <v>4</v>
      </c>
      <c r="B372" s="26" t="s">
        <v>7</v>
      </c>
      <c r="C372" s="11" t="s">
        <v>156</v>
      </c>
      <c r="D372" s="15" t="s">
        <v>10</v>
      </c>
      <c r="E372" s="11" t="s">
        <v>173</v>
      </c>
      <c r="F372" s="28"/>
      <c r="G372" s="26"/>
      <c r="H372" s="26"/>
      <c r="I372" s="26"/>
      <c r="J372" s="26"/>
      <c r="K372" s="26"/>
      <c r="L372" s="26"/>
      <c r="M372" s="26"/>
      <c r="N372" s="26"/>
    </row>
    <row r="373" spans="1:14" ht="22.2" customHeight="1">
      <c r="A373" s="27"/>
      <c r="B373" s="27"/>
      <c r="C373" s="11" t="s">
        <v>155</v>
      </c>
      <c r="D373" s="13"/>
      <c r="E373" s="11" t="s">
        <v>172</v>
      </c>
      <c r="F373" s="29"/>
      <c r="G373" s="27"/>
      <c r="H373" s="27"/>
      <c r="I373" s="27"/>
      <c r="J373" s="27"/>
      <c r="K373" s="27"/>
      <c r="L373" s="27"/>
      <c r="M373" s="27"/>
      <c r="N373" s="27"/>
    </row>
    <row r="374" spans="1:14" ht="22.2" customHeight="1">
      <c r="A374" s="9">
        <v>5</v>
      </c>
      <c r="B374" s="9" t="s">
        <v>6</v>
      </c>
      <c r="C374" s="11" t="s">
        <v>157</v>
      </c>
      <c r="D374" s="9" t="s">
        <v>10</v>
      </c>
      <c r="E374" s="11" t="s">
        <v>171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3" t="s">
        <v>2</v>
      </c>
      <c r="B375" s="24"/>
      <c r="C375" s="24"/>
      <c r="D375" s="24"/>
      <c r="E375" s="25"/>
      <c r="F375" s="7" t="s">
        <v>8</v>
      </c>
      <c r="G375" s="9">
        <f t="shared" ref="G375:N375" si="24">SUM(G368:G374)</f>
        <v>126</v>
      </c>
      <c r="H375" s="9">
        <f t="shared" si="24"/>
        <v>74</v>
      </c>
      <c r="I375" s="9">
        <f t="shared" si="24"/>
        <v>6</v>
      </c>
      <c r="J375" s="9">
        <f t="shared" si="24"/>
        <v>0</v>
      </c>
      <c r="K375" s="9">
        <f t="shared" si="24"/>
        <v>3</v>
      </c>
      <c r="L375" s="9">
        <f t="shared" si="24"/>
        <v>0</v>
      </c>
      <c r="M375" s="9">
        <f t="shared" si="24"/>
        <v>58</v>
      </c>
      <c r="N375" s="9">
        <f t="shared" si="24"/>
        <v>6</v>
      </c>
    </row>
    <row r="378" spans="1:14" ht="22.2" customHeight="1">
      <c r="A378" s="3" t="s">
        <v>17</v>
      </c>
      <c r="C378" s="1" t="s">
        <v>942</v>
      </c>
      <c r="E378" s="17"/>
    </row>
    <row r="379" spans="1:14" ht="22.2" customHeight="1">
      <c r="A379" s="3" t="s">
        <v>0</v>
      </c>
    </row>
    <row r="380" spans="1:14" ht="22.2" customHeight="1">
      <c r="A380" s="42" t="s">
        <v>21</v>
      </c>
      <c r="B380" s="31"/>
      <c r="C380" s="28" t="s">
        <v>177</v>
      </c>
      <c r="D380" s="28" t="s">
        <v>10</v>
      </c>
      <c r="E380" s="28" t="s">
        <v>943</v>
      </c>
      <c r="F380" s="7" t="s">
        <v>9</v>
      </c>
      <c r="G380" s="32" t="s">
        <v>12</v>
      </c>
      <c r="H380" s="33"/>
      <c r="I380" s="32" t="s">
        <v>13</v>
      </c>
      <c r="J380" s="33"/>
      <c r="K380" s="32" t="s">
        <v>14</v>
      </c>
      <c r="L380" s="33"/>
      <c r="M380" s="36" t="s">
        <v>15</v>
      </c>
      <c r="N380" s="38" t="s">
        <v>11</v>
      </c>
    </row>
    <row r="381" spans="1:14" ht="22.2" customHeight="1">
      <c r="A381" s="40" t="s">
        <v>929</v>
      </c>
      <c r="B381" s="41"/>
      <c r="C381" s="29"/>
      <c r="D381" s="29"/>
      <c r="E381" s="29"/>
      <c r="F381" s="7" t="str">
        <f>C380</f>
        <v>屏東縣東光國小</v>
      </c>
      <c r="G381" s="34"/>
      <c r="H381" s="35"/>
      <c r="I381" s="34"/>
      <c r="J381" s="35"/>
      <c r="K381" s="34"/>
      <c r="L381" s="35"/>
      <c r="M381" s="37"/>
      <c r="N381" s="39"/>
    </row>
    <row r="382" spans="1:14" ht="22.2" customHeight="1">
      <c r="A382" s="23" t="s">
        <v>1</v>
      </c>
      <c r="B382" s="2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186</v>
      </c>
      <c r="D383" s="9" t="s">
        <v>10</v>
      </c>
      <c r="E383" s="11" t="s">
        <v>944</v>
      </c>
      <c r="F383" s="7" t="s">
        <v>553</v>
      </c>
      <c r="G383" s="9">
        <v>42</v>
      </c>
      <c r="H383" s="9">
        <v>14</v>
      </c>
      <c r="I383" s="9">
        <v>2</v>
      </c>
      <c r="J383" s="9">
        <v>0</v>
      </c>
      <c r="K383" s="9">
        <v>1</v>
      </c>
      <c r="L383" s="9">
        <v>0</v>
      </c>
      <c r="M383" s="9">
        <v>20</v>
      </c>
      <c r="N383" s="9">
        <v>3</v>
      </c>
    </row>
    <row r="384" spans="1:14" ht="22.2" customHeight="1">
      <c r="A384" s="9">
        <v>2</v>
      </c>
      <c r="B384" s="9" t="s">
        <v>6</v>
      </c>
      <c r="C384" s="11" t="s">
        <v>187</v>
      </c>
      <c r="D384" s="9" t="s">
        <v>10</v>
      </c>
      <c r="E384" s="11" t="s">
        <v>945</v>
      </c>
      <c r="F384" s="7" t="s">
        <v>1098</v>
      </c>
      <c r="G384" s="9">
        <v>42</v>
      </c>
      <c r="H384" s="9">
        <v>22</v>
      </c>
      <c r="I384" s="9">
        <v>2</v>
      </c>
      <c r="J384" s="9">
        <v>0</v>
      </c>
      <c r="K384" s="9">
        <v>1</v>
      </c>
      <c r="L384" s="9">
        <v>0</v>
      </c>
      <c r="M384" s="9">
        <v>20</v>
      </c>
      <c r="N384" s="9">
        <v>4</v>
      </c>
    </row>
    <row r="385" spans="1:14" ht="22.2" customHeight="1">
      <c r="A385" s="26">
        <v>3</v>
      </c>
      <c r="B385" s="26" t="s">
        <v>7</v>
      </c>
      <c r="C385" s="11" t="s">
        <v>189</v>
      </c>
      <c r="D385" s="15" t="s">
        <v>10</v>
      </c>
      <c r="E385" s="11" t="s">
        <v>946</v>
      </c>
      <c r="F385" s="28" t="s">
        <v>1099</v>
      </c>
      <c r="G385" s="26">
        <v>42</v>
      </c>
      <c r="H385" s="26">
        <v>21</v>
      </c>
      <c r="I385" s="26">
        <v>2</v>
      </c>
      <c r="J385" s="26">
        <v>0</v>
      </c>
      <c r="K385" s="26">
        <v>1</v>
      </c>
      <c r="L385" s="26">
        <v>0</v>
      </c>
      <c r="M385" s="26">
        <v>23</v>
      </c>
      <c r="N385" s="26">
        <v>3</v>
      </c>
    </row>
    <row r="386" spans="1:14" ht="22.2" customHeight="1">
      <c r="A386" s="27"/>
      <c r="B386" s="27"/>
      <c r="C386" s="11" t="s">
        <v>190</v>
      </c>
      <c r="D386" s="16"/>
      <c r="E386" s="11" t="s">
        <v>947</v>
      </c>
      <c r="F386" s="29"/>
      <c r="G386" s="27"/>
      <c r="H386" s="27"/>
      <c r="I386" s="27"/>
      <c r="J386" s="27"/>
      <c r="K386" s="27"/>
      <c r="L386" s="27"/>
      <c r="M386" s="27"/>
      <c r="N386" s="27"/>
    </row>
    <row r="387" spans="1:14" ht="22.2" customHeight="1">
      <c r="A387" s="26">
        <v>4</v>
      </c>
      <c r="B387" s="26" t="s">
        <v>7</v>
      </c>
      <c r="C387" s="11" t="s">
        <v>185</v>
      </c>
      <c r="D387" s="15" t="s">
        <v>10</v>
      </c>
      <c r="E387" s="11" t="s">
        <v>948</v>
      </c>
      <c r="F387" s="28"/>
      <c r="G387" s="26"/>
      <c r="H387" s="26"/>
      <c r="I387" s="26"/>
      <c r="J387" s="26"/>
      <c r="K387" s="26"/>
      <c r="L387" s="26"/>
      <c r="M387" s="26"/>
      <c r="N387" s="26"/>
    </row>
    <row r="388" spans="1:14" ht="22.2" customHeight="1">
      <c r="A388" s="27"/>
      <c r="B388" s="27"/>
      <c r="C388" s="11" t="s">
        <v>191</v>
      </c>
      <c r="D388" s="16"/>
      <c r="E388" s="11" t="s">
        <v>949</v>
      </c>
      <c r="F388" s="29"/>
      <c r="G388" s="27"/>
      <c r="H388" s="27"/>
      <c r="I388" s="27"/>
      <c r="J388" s="27"/>
      <c r="K388" s="27"/>
      <c r="L388" s="27"/>
      <c r="M388" s="27"/>
      <c r="N388" s="27"/>
    </row>
    <row r="389" spans="1:14" ht="22.2" customHeight="1">
      <c r="A389" s="9">
        <v>5</v>
      </c>
      <c r="B389" s="9" t="s">
        <v>6</v>
      </c>
      <c r="C389" s="11" t="s">
        <v>188</v>
      </c>
      <c r="D389" s="9" t="s">
        <v>10</v>
      </c>
      <c r="E389" s="11" t="s">
        <v>950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23" t="s">
        <v>2</v>
      </c>
      <c r="B390" s="24"/>
      <c r="C390" s="24"/>
      <c r="D390" s="24"/>
      <c r="E390" s="25"/>
      <c r="F390" s="7" t="s">
        <v>8</v>
      </c>
      <c r="G390" s="9">
        <f t="shared" ref="G390:N390" si="25">SUM(G383:G389)</f>
        <v>126</v>
      </c>
      <c r="H390" s="9">
        <f t="shared" si="25"/>
        <v>57</v>
      </c>
      <c r="I390" s="9">
        <f t="shared" si="25"/>
        <v>6</v>
      </c>
      <c r="J390" s="9">
        <f t="shared" si="25"/>
        <v>0</v>
      </c>
      <c r="K390" s="9">
        <f t="shared" si="25"/>
        <v>3</v>
      </c>
      <c r="L390" s="9">
        <f t="shared" si="25"/>
        <v>0</v>
      </c>
      <c r="M390" s="9">
        <f t="shared" si="25"/>
        <v>63</v>
      </c>
      <c r="N390" s="9">
        <f t="shared" si="25"/>
        <v>10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951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42" t="s">
        <v>21</v>
      </c>
      <c r="B395" s="31"/>
      <c r="C395" s="28" t="s">
        <v>195</v>
      </c>
      <c r="D395" s="28" t="s">
        <v>10</v>
      </c>
      <c r="E395" s="28" t="s">
        <v>952</v>
      </c>
      <c r="F395" s="7" t="s">
        <v>9</v>
      </c>
      <c r="G395" s="32" t="s">
        <v>12</v>
      </c>
      <c r="H395" s="33"/>
      <c r="I395" s="32" t="s">
        <v>13</v>
      </c>
      <c r="J395" s="33"/>
      <c r="K395" s="32" t="s">
        <v>14</v>
      </c>
      <c r="L395" s="33"/>
      <c r="M395" s="36" t="s">
        <v>15</v>
      </c>
      <c r="N395" s="38" t="s">
        <v>11</v>
      </c>
    </row>
    <row r="396" spans="1:14" ht="22.2" customHeight="1">
      <c r="A396" s="40" t="s">
        <v>929</v>
      </c>
      <c r="B396" s="41"/>
      <c r="C396" s="29"/>
      <c r="D396" s="29"/>
      <c r="E396" s="29"/>
      <c r="F396" s="7" t="str">
        <f>E395</f>
        <v>新北市義學國小</v>
      </c>
      <c r="G396" s="34"/>
      <c r="H396" s="35"/>
      <c r="I396" s="34"/>
      <c r="J396" s="35"/>
      <c r="K396" s="34"/>
      <c r="L396" s="35"/>
      <c r="M396" s="37"/>
      <c r="N396" s="39"/>
    </row>
    <row r="397" spans="1:14" ht="22.2" customHeight="1">
      <c r="A397" s="23" t="s">
        <v>1</v>
      </c>
      <c r="B397" s="25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197</v>
      </c>
      <c r="D398" s="9" t="s">
        <v>10</v>
      </c>
      <c r="E398" s="11" t="s">
        <v>953</v>
      </c>
      <c r="F398" s="7" t="s">
        <v>550</v>
      </c>
      <c r="G398" s="9">
        <v>28</v>
      </c>
      <c r="H398" s="9">
        <v>42</v>
      </c>
      <c r="I398" s="9">
        <v>0</v>
      </c>
      <c r="J398" s="9">
        <v>2</v>
      </c>
      <c r="K398" s="9">
        <v>0</v>
      </c>
      <c r="L398" s="9">
        <v>1</v>
      </c>
      <c r="M398" s="9">
        <v>21</v>
      </c>
      <c r="N398" s="9">
        <v>2</v>
      </c>
    </row>
    <row r="399" spans="1:14" ht="22.2" customHeight="1">
      <c r="A399" s="9">
        <v>2</v>
      </c>
      <c r="B399" s="9" t="s">
        <v>6</v>
      </c>
      <c r="C399" s="11" t="s">
        <v>205</v>
      </c>
      <c r="D399" s="9" t="s">
        <v>10</v>
      </c>
      <c r="E399" s="11" t="s">
        <v>954</v>
      </c>
      <c r="F399" s="7" t="s">
        <v>566</v>
      </c>
      <c r="G399" s="9">
        <v>27</v>
      </c>
      <c r="H399" s="9">
        <v>42</v>
      </c>
      <c r="I399" s="9">
        <v>0</v>
      </c>
      <c r="J399" s="9">
        <v>2</v>
      </c>
      <c r="K399" s="9">
        <v>0</v>
      </c>
      <c r="L399" s="9">
        <v>1</v>
      </c>
      <c r="M399" s="9">
        <v>17</v>
      </c>
      <c r="N399" s="9">
        <v>1</v>
      </c>
    </row>
    <row r="400" spans="1:14" ht="22.2" customHeight="1">
      <c r="A400" s="26">
        <v>3</v>
      </c>
      <c r="B400" s="26" t="s">
        <v>7</v>
      </c>
      <c r="C400" s="11" t="s">
        <v>203</v>
      </c>
      <c r="D400" s="15" t="s">
        <v>10</v>
      </c>
      <c r="E400" s="11" t="s">
        <v>955</v>
      </c>
      <c r="F400" s="28" t="s">
        <v>1031</v>
      </c>
      <c r="G400" s="26">
        <v>27</v>
      </c>
      <c r="H400" s="26">
        <v>42</v>
      </c>
      <c r="I400" s="26">
        <v>0</v>
      </c>
      <c r="J400" s="26">
        <v>2</v>
      </c>
      <c r="K400" s="26">
        <v>0</v>
      </c>
      <c r="L400" s="26">
        <v>1</v>
      </c>
      <c r="M400" s="26">
        <v>19</v>
      </c>
      <c r="N400" s="26">
        <v>2</v>
      </c>
    </row>
    <row r="401" spans="1:14" ht="22.2" customHeight="1">
      <c r="A401" s="27"/>
      <c r="B401" s="27"/>
      <c r="C401" s="11" t="s">
        <v>207</v>
      </c>
      <c r="D401" s="13"/>
      <c r="E401" s="11" t="s">
        <v>956</v>
      </c>
      <c r="F401" s="29"/>
      <c r="G401" s="27"/>
      <c r="H401" s="27"/>
      <c r="I401" s="27"/>
      <c r="J401" s="27"/>
      <c r="K401" s="27"/>
      <c r="L401" s="27"/>
      <c r="M401" s="27"/>
      <c r="N401" s="27"/>
    </row>
    <row r="402" spans="1:14" ht="22.2" customHeight="1">
      <c r="A402" s="26">
        <v>4</v>
      </c>
      <c r="B402" s="26" t="s">
        <v>7</v>
      </c>
      <c r="C402" s="11" t="s">
        <v>201</v>
      </c>
      <c r="D402" s="15" t="s">
        <v>10</v>
      </c>
      <c r="E402" s="11" t="s">
        <v>957</v>
      </c>
      <c r="F402" s="28"/>
      <c r="G402" s="26"/>
      <c r="H402" s="26"/>
      <c r="I402" s="26"/>
      <c r="J402" s="26"/>
      <c r="K402" s="26"/>
      <c r="L402" s="26"/>
      <c r="M402" s="26"/>
      <c r="N402" s="26"/>
    </row>
    <row r="403" spans="1:14" ht="22.2" customHeight="1">
      <c r="A403" s="27"/>
      <c r="B403" s="27"/>
      <c r="C403" s="11" t="s">
        <v>209</v>
      </c>
      <c r="D403" s="13"/>
      <c r="E403" s="11" t="s">
        <v>958</v>
      </c>
      <c r="F403" s="29"/>
      <c r="G403" s="27"/>
      <c r="H403" s="27"/>
      <c r="I403" s="27"/>
      <c r="J403" s="27"/>
      <c r="K403" s="27"/>
      <c r="L403" s="27"/>
      <c r="M403" s="27"/>
      <c r="N403" s="27"/>
    </row>
    <row r="404" spans="1:14" ht="22.2" customHeight="1">
      <c r="A404" s="9">
        <v>5</v>
      </c>
      <c r="B404" s="9" t="s">
        <v>6</v>
      </c>
      <c r="C404" s="18" t="s">
        <v>313</v>
      </c>
      <c r="D404" s="9" t="s">
        <v>10</v>
      </c>
      <c r="E404" s="11" t="s">
        <v>959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3" t="s">
        <v>2</v>
      </c>
      <c r="B405" s="24"/>
      <c r="C405" s="24"/>
      <c r="D405" s="24"/>
      <c r="E405" s="25"/>
      <c r="F405" s="7" t="s">
        <v>8</v>
      </c>
      <c r="G405" s="9">
        <f t="shared" ref="G405:N405" si="26">SUM(G398:G404)</f>
        <v>82</v>
      </c>
      <c r="H405" s="9">
        <f t="shared" si="26"/>
        <v>126</v>
      </c>
      <c r="I405" s="9">
        <f t="shared" si="26"/>
        <v>0</v>
      </c>
      <c r="J405" s="9">
        <f t="shared" si="26"/>
        <v>6</v>
      </c>
      <c r="K405" s="9">
        <f t="shared" si="26"/>
        <v>0</v>
      </c>
      <c r="L405" s="9">
        <f t="shared" si="26"/>
        <v>3</v>
      </c>
      <c r="M405" s="9">
        <f t="shared" si="26"/>
        <v>57</v>
      </c>
      <c r="N405" s="9">
        <f t="shared" si="26"/>
        <v>5</v>
      </c>
    </row>
    <row r="408" spans="1:14" ht="22.2" customHeight="1">
      <c r="A408" s="3" t="s">
        <v>17</v>
      </c>
      <c r="C408" s="1" t="s">
        <v>960</v>
      </c>
      <c r="E408" s="17"/>
    </row>
    <row r="409" spans="1:14" ht="22.2" customHeight="1">
      <c r="A409" s="3" t="s">
        <v>0</v>
      </c>
    </row>
    <row r="410" spans="1:14" ht="22.2" customHeight="1">
      <c r="A410" s="42" t="s">
        <v>21</v>
      </c>
      <c r="B410" s="31"/>
      <c r="C410" s="28" t="s">
        <v>212</v>
      </c>
      <c r="D410" s="28" t="s">
        <v>10</v>
      </c>
      <c r="E410" s="28" t="s">
        <v>961</v>
      </c>
      <c r="F410" s="7" t="s">
        <v>9</v>
      </c>
      <c r="G410" s="32" t="s">
        <v>12</v>
      </c>
      <c r="H410" s="33"/>
      <c r="I410" s="32" t="s">
        <v>13</v>
      </c>
      <c r="J410" s="33"/>
      <c r="K410" s="32" t="s">
        <v>14</v>
      </c>
      <c r="L410" s="33"/>
      <c r="M410" s="36" t="s">
        <v>15</v>
      </c>
      <c r="N410" s="38" t="s">
        <v>11</v>
      </c>
    </row>
    <row r="411" spans="1:14" ht="22.2" customHeight="1">
      <c r="A411" s="40" t="s">
        <v>929</v>
      </c>
      <c r="B411" s="41"/>
      <c r="C411" s="29"/>
      <c r="D411" s="29"/>
      <c r="E411" s="29"/>
      <c r="F411" s="7" t="str">
        <f>E410</f>
        <v>新竹市北區舊社國小</v>
      </c>
      <c r="G411" s="34"/>
      <c r="H411" s="35"/>
      <c r="I411" s="34"/>
      <c r="J411" s="35"/>
      <c r="K411" s="34"/>
      <c r="L411" s="35"/>
      <c r="M411" s="37"/>
      <c r="N411" s="39"/>
    </row>
    <row r="412" spans="1:14" ht="22.2" customHeight="1">
      <c r="A412" s="23" t="s">
        <v>1</v>
      </c>
      <c r="B412" s="2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285</v>
      </c>
      <c r="D413" s="9" t="s">
        <v>10</v>
      </c>
      <c r="E413" s="11" t="s">
        <v>962</v>
      </c>
      <c r="F413" s="7" t="s">
        <v>1032</v>
      </c>
      <c r="G413" s="9">
        <v>33</v>
      </c>
      <c r="H413" s="9">
        <v>43</v>
      </c>
      <c r="I413" s="9">
        <v>0</v>
      </c>
      <c r="J413" s="9">
        <v>2</v>
      </c>
      <c r="K413" s="9">
        <v>0</v>
      </c>
      <c r="L413" s="9">
        <v>1</v>
      </c>
      <c r="M413" s="9">
        <v>23</v>
      </c>
      <c r="N413" s="9">
        <v>3</v>
      </c>
    </row>
    <row r="414" spans="1:14" ht="22.2" customHeight="1">
      <c r="A414" s="9">
        <v>2</v>
      </c>
      <c r="B414" s="9" t="s">
        <v>6</v>
      </c>
      <c r="C414" s="11" t="s">
        <v>279</v>
      </c>
      <c r="D414" s="9" t="s">
        <v>10</v>
      </c>
      <c r="E414" s="11" t="s">
        <v>963</v>
      </c>
      <c r="F414" s="7" t="s">
        <v>1033</v>
      </c>
      <c r="G414" s="9">
        <v>42</v>
      </c>
      <c r="H414" s="9">
        <v>16</v>
      </c>
      <c r="I414" s="9">
        <v>2</v>
      </c>
      <c r="J414" s="9">
        <v>0</v>
      </c>
      <c r="K414" s="9">
        <v>1</v>
      </c>
      <c r="L414" s="9">
        <v>0</v>
      </c>
      <c r="M414" s="9">
        <v>15</v>
      </c>
      <c r="N414" s="9">
        <v>2</v>
      </c>
    </row>
    <row r="415" spans="1:14" ht="22.2" customHeight="1">
      <c r="A415" s="26">
        <v>3</v>
      </c>
      <c r="B415" s="26" t="s">
        <v>7</v>
      </c>
      <c r="C415" s="11" t="s">
        <v>277</v>
      </c>
      <c r="D415" s="15" t="s">
        <v>10</v>
      </c>
      <c r="E415" s="11" t="s">
        <v>964</v>
      </c>
      <c r="F415" s="28" t="s">
        <v>915</v>
      </c>
      <c r="G415" s="26">
        <v>33</v>
      </c>
      <c r="H415" s="26">
        <v>42</v>
      </c>
      <c r="I415" s="26">
        <v>0</v>
      </c>
      <c r="J415" s="26">
        <v>2</v>
      </c>
      <c r="K415" s="26">
        <v>0</v>
      </c>
      <c r="L415" s="26">
        <v>1</v>
      </c>
      <c r="M415" s="26">
        <v>24</v>
      </c>
      <c r="N415" s="26">
        <v>6</v>
      </c>
    </row>
    <row r="416" spans="1:14" ht="22.2" customHeight="1">
      <c r="A416" s="27"/>
      <c r="B416" s="27"/>
      <c r="C416" s="11" t="s">
        <v>289</v>
      </c>
      <c r="D416" s="16"/>
      <c r="E416" s="11" t="s">
        <v>965</v>
      </c>
      <c r="F416" s="29"/>
      <c r="G416" s="27"/>
      <c r="H416" s="27"/>
      <c r="I416" s="27"/>
      <c r="J416" s="27"/>
      <c r="K416" s="27"/>
      <c r="L416" s="27"/>
      <c r="M416" s="27"/>
      <c r="N416" s="27"/>
    </row>
    <row r="417" spans="1:14" ht="22.2" customHeight="1">
      <c r="A417" s="26">
        <v>4</v>
      </c>
      <c r="B417" s="26" t="s">
        <v>7</v>
      </c>
      <c r="C417" s="11" t="s">
        <v>283</v>
      </c>
      <c r="D417" s="15" t="s">
        <v>10</v>
      </c>
      <c r="E417" s="11" t="s">
        <v>966</v>
      </c>
      <c r="F417" s="28" t="s">
        <v>1034</v>
      </c>
      <c r="G417" s="26">
        <v>23</v>
      </c>
      <c r="H417" s="26">
        <v>42</v>
      </c>
      <c r="I417" s="26">
        <v>0</v>
      </c>
      <c r="J417" s="26">
        <v>2</v>
      </c>
      <c r="K417" s="26">
        <v>0</v>
      </c>
      <c r="L417" s="26">
        <v>1</v>
      </c>
      <c r="M417" s="26">
        <v>22</v>
      </c>
      <c r="N417" s="26">
        <v>2</v>
      </c>
    </row>
    <row r="418" spans="1:14" ht="22.2" customHeight="1">
      <c r="A418" s="27"/>
      <c r="B418" s="27"/>
      <c r="C418" s="11" t="s">
        <v>287</v>
      </c>
      <c r="D418" s="16"/>
      <c r="E418" s="11" t="s">
        <v>967</v>
      </c>
      <c r="F418" s="29"/>
      <c r="G418" s="27"/>
      <c r="H418" s="27"/>
      <c r="I418" s="27"/>
      <c r="J418" s="27"/>
      <c r="K418" s="27"/>
      <c r="L418" s="27"/>
      <c r="M418" s="27"/>
      <c r="N418" s="27"/>
    </row>
    <row r="419" spans="1:14" ht="22.2" customHeight="1">
      <c r="A419" s="9">
        <v>5</v>
      </c>
      <c r="B419" s="9" t="s">
        <v>6</v>
      </c>
      <c r="C419" s="11" t="s">
        <v>281</v>
      </c>
      <c r="D419" s="9" t="s">
        <v>10</v>
      </c>
      <c r="E419" s="11" t="s">
        <v>968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3" t="s">
        <v>2</v>
      </c>
      <c r="B420" s="24"/>
      <c r="C420" s="24"/>
      <c r="D420" s="24"/>
      <c r="E420" s="25"/>
      <c r="F420" s="7" t="s">
        <v>8</v>
      </c>
      <c r="G420" s="9">
        <f t="shared" ref="G420:N420" si="27">SUM(G413:G419)</f>
        <v>131</v>
      </c>
      <c r="H420" s="9">
        <f t="shared" si="27"/>
        <v>143</v>
      </c>
      <c r="I420" s="9">
        <f t="shared" si="27"/>
        <v>2</v>
      </c>
      <c r="J420" s="9">
        <f t="shared" si="27"/>
        <v>6</v>
      </c>
      <c r="K420" s="9">
        <f t="shared" si="27"/>
        <v>1</v>
      </c>
      <c r="L420" s="9">
        <f t="shared" si="27"/>
        <v>3</v>
      </c>
      <c r="M420" s="9">
        <f t="shared" si="27"/>
        <v>84</v>
      </c>
      <c r="N420" s="9">
        <f t="shared" si="27"/>
        <v>13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969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42" t="s">
        <v>21</v>
      </c>
      <c r="B425" s="31"/>
      <c r="C425" s="28" t="s">
        <v>215</v>
      </c>
      <c r="D425" s="28" t="s">
        <v>10</v>
      </c>
      <c r="E425" s="28" t="s">
        <v>970</v>
      </c>
      <c r="F425" s="7" t="s">
        <v>9</v>
      </c>
      <c r="G425" s="32" t="s">
        <v>12</v>
      </c>
      <c r="H425" s="33"/>
      <c r="I425" s="32" t="s">
        <v>13</v>
      </c>
      <c r="J425" s="33"/>
      <c r="K425" s="32" t="s">
        <v>14</v>
      </c>
      <c r="L425" s="33"/>
      <c r="M425" s="36" t="s">
        <v>15</v>
      </c>
      <c r="N425" s="38" t="s">
        <v>11</v>
      </c>
    </row>
    <row r="426" spans="1:14" ht="22.2" customHeight="1">
      <c r="A426" s="40" t="s">
        <v>929</v>
      </c>
      <c r="B426" s="41"/>
      <c r="C426" s="29"/>
      <c r="D426" s="29"/>
      <c r="E426" s="29"/>
      <c r="F426" s="7" t="str">
        <f>C425</f>
        <v>飛迅南市文化國小</v>
      </c>
      <c r="G426" s="34"/>
      <c r="H426" s="35"/>
      <c r="I426" s="34"/>
      <c r="J426" s="35"/>
      <c r="K426" s="34"/>
      <c r="L426" s="35"/>
      <c r="M426" s="37"/>
      <c r="N426" s="39"/>
    </row>
    <row r="427" spans="1:14" ht="22.2" customHeight="1">
      <c r="A427" s="23" t="s">
        <v>1</v>
      </c>
      <c r="B427" s="25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229</v>
      </c>
      <c r="D428" s="9" t="s">
        <v>10</v>
      </c>
      <c r="E428" s="11" t="s">
        <v>971</v>
      </c>
      <c r="F428" s="7" t="s">
        <v>1022</v>
      </c>
      <c r="G428" s="9">
        <v>42</v>
      </c>
      <c r="H428" s="9">
        <v>19</v>
      </c>
      <c r="I428" s="9">
        <v>2</v>
      </c>
      <c r="J428" s="9">
        <v>0</v>
      </c>
      <c r="K428" s="9">
        <v>1</v>
      </c>
      <c r="L428" s="9">
        <v>0</v>
      </c>
      <c r="M428" s="9">
        <v>20</v>
      </c>
      <c r="N428" s="9">
        <v>2</v>
      </c>
    </row>
    <row r="429" spans="1:14" ht="22.2" customHeight="1">
      <c r="A429" s="9">
        <v>2</v>
      </c>
      <c r="B429" s="9" t="s">
        <v>6</v>
      </c>
      <c r="C429" s="11" t="s">
        <v>972</v>
      </c>
      <c r="D429" s="9" t="s">
        <v>10</v>
      </c>
      <c r="E429" s="11" t="s">
        <v>878</v>
      </c>
      <c r="F429" s="7" t="s">
        <v>1023</v>
      </c>
      <c r="G429" s="9">
        <v>42</v>
      </c>
      <c r="H429" s="9">
        <v>27</v>
      </c>
      <c r="I429" s="9">
        <v>2</v>
      </c>
      <c r="J429" s="9">
        <v>0</v>
      </c>
      <c r="K429" s="9">
        <v>1</v>
      </c>
      <c r="L429" s="9">
        <v>0</v>
      </c>
      <c r="M429" s="9">
        <v>19</v>
      </c>
      <c r="N429" s="9">
        <v>1</v>
      </c>
    </row>
    <row r="430" spans="1:14" ht="22.2" customHeight="1">
      <c r="A430" s="26">
        <v>3</v>
      </c>
      <c r="B430" s="26" t="s">
        <v>7</v>
      </c>
      <c r="C430" s="11" t="s">
        <v>227</v>
      </c>
      <c r="D430" s="15" t="s">
        <v>10</v>
      </c>
      <c r="E430" s="11" t="s">
        <v>973</v>
      </c>
      <c r="F430" s="28" t="s">
        <v>371</v>
      </c>
      <c r="G430" s="26">
        <v>42</v>
      </c>
      <c r="H430" s="26">
        <v>17</v>
      </c>
      <c r="I430" s="26">
        <v>2</v>
      </c>
      <c r="J430" s="26">
        <v>0</v>
      </c>
      <c r="K430" s="26">
        <v>1</v>
      </c>
      <c r="L430" s="26">
        <v>0</v>
      </c>
      <c r="M430" s="26">
        <v>19</v>
      </c>
      <c r="N430" s="26">
        <v>2</v>
      </c>
    </row>
    <row r="431" spans="1:14" ht="22.2" customHeight="1">
      <c r="A431" s="27"/>
      <c r="B431" s="27"/>
      <c r="C431" s="11" t="s">
        <v>225</v>
      </c>
      <c r="D431" s="13"/>
      <c r="E431" s="11" t="s">
        <v>974</v>
      </c>
      <c r="F431" s="29"/>
      <c r="G431" s="27"/>
      <c r="H431" s="27"/>
      <c r="I431" s="27"/>
      <c r="J431" s="27"/>
      <c r="K431" s="27"/>
      <c r="L431" s="27"/>
      <c r="M431" s="27"/>
      <c r="N431" s="27"/>
    </row>
    <row r="432" spans="1:14" ht="22.2" customHeight="1">
      <c r="A432" s="26">
        <v>4</v>
      </c>
      <c r="B432" s="26" t="s">
        <v>7</v>
      </c>
      <c r="C432" s="11" t="s">
        <v>221</v>
      </c>
      <c r="D432" s="15" t="s">
        <v>10</v>
      </c>
      <c r="E432" s="11" t="s">
        <v>975</v>
      </c>
      <c r="F432" s="28"/>
      <c r="G432" s="26"/>
      <c r="H432" s="26"/>
      <c r="I432" s="26"/>
      <c r="J432" s="26"/>
      <c r="K432" s="26"/>
      <c r="L432" s="26"/>
      <c r="M432" s="26"/>
      <c r="N432" s="26"/>
    </row>
    <row r="433" spans="1:14" ht="22.2" customHeight="1">
      <c r="A433" s="27"/>
      <c r="B433" s="27"/>
      <c r="C433" s="11" t="s">
        <v>223</v>
      </c>
      <c r="D433" s="13"/>
      <c r="E433" s="11" t="s">
        <v>976</v>
      </c>
      <c r="F433" s="29"/>
      <c r="G433" s="27"/>
      <c r="H433" s="27"/>
      <c r="I433" s="27"/>
      <c r="J433" s="27"/>
      <c r="K433" s="27"/>
      <c r="L433" s="27"/>
      <c r="M433" s="27"/>
      <c r="N433" s="27"/>
    </row>
    <row r="434" spans="1:14" ht="22.2" customHeight="1">
      <c r="A434" s="9">
        <v>5</v>
      </c>
      <c r="B434" s="9" t="s">
        <v>6</v>
      </c>
      <c r="C434" s="11" t="s">
        <v>217</v>
      </c>
      <c r="D434" s="9" t="s">
        <v>10</v>
      </c>
      <c r="E434" s="18" t="s">
        <v>313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23" t="s">
        <v>2</v>
      </c>
      <c r="B435" s="24"/>
      <c r="C435" s="24"/>
      <c r="D435" s="24"/>
      <c r="E435" s="25"/>
      <c r="F435" s="7" t="s">
        <v>8</v>
      </c>
      <c r="G435" s="9">
        <f t="shared" ref="G435:N435" si="28">SUM(G428:G434)</f>
        <v>126</v>
      </c>
      <c r="H435" s="9">
        <f t="shared" si="28"/>
        <v>63</v>
      </c>
      <c r="I435" s="9">
        <f t="shared" si="28"/>
        <v>6</v>
      </c>
      <c r="J435" s="9">
        <f t="shared" si="28"/>
        <v>0</v>
      </c>
      <c r="K435" s="9">
        <f t="shared" si="28"/>
        <v>3</v>
      </c>
      <c r="L435" s="9">
        <f t="shared" si="28"/>
        <v>0</v>
      </c>
      <c r="M435" s="9">
        <f t="shared" si="28"/>
        <v>58</v>
      </c>
      <c r="N435" s="9">
        <f t="shared" si="28"/>
        <v>5</v>
      </c>
    </row>
    <row r="438" spans="1:14" ht="22.2" customHeight="1">
      <c r="A438" s="3" t="s">
        <v>17</v>
      </c>
      <c r="C438" s="1" t="s">
        <v>977</v>
      </c>
      <c r="E438" s="17"/>
    </row>
    <row r="439" spans="1:14" ht="22.2" customHeight="1">
      <c r="A439" s="3" t="s">
        <v>0</v>
      </c>
    </row>
    <row r="440" spans="1:14" ht="22.2" customHeight="1">
      <c r="A440" s="42" t="s">
        <v>21</v>
      </c>
      <c r="B440" s="31"/>
      <c r="C440" s="28" t="s">
        <v>232</v>
      </c>
      <c r="D440" s="28" t="s">
        <v>10</v>
      </c>
      <c r="E440" s="28" t="s">
        <v>978</v>
      </c>
      <c r="F440" s="7" t="s">
        <v>9</v>
      </c>
      <c r="G440" s="32" t="s">
        <v>12</v>
      </c>
      <c r="H440" s="33"/>
      <c r="I440" s="32" t="s">
        <v>13</v>
      </c>
      <c r="J440" s="33"/>
      <c r="K440" s="32" t="s">
        <v>14</v>
      </c>
      <c r="L440" s="33"/>
      <c r="M440" s="36" t="s">
        <v>15</v>
      </c>
      <c r="N440" s="38" t="s">
        <v>11</v>
      </c>
    </row>
    <row r="441" spans="1:14" ht="22.2" customHeight="1">
      <c r="A441" s="40" t="s">
        <v>929</v>
      </c>
      <c r="B441" s="41"/>
      <c r="C441" s="29"/>
      <c r="D441" s="29"/>
      <c r="E441" s="29"/>
      <c r="F441" s="7" t="str">
        <f>E440</f>
        <v>北市民權國小</v>
      </c>
      <c r="G441" s="34"/>
      <c r="H441" s="35"/>
      <c r="I441" s="34"/>
      <c r="J441" s="35"/>
      <c r="K441" s="34"/>
      <c r="L441" s="35"/>
      <c r="M441" s="37"/>
      <c r="N441" s="39"/>
    </row>
    <row r="442" spans="1:14" ht="22.2" customHeight="1">
      <c r="A442" s="23" t="s">
        <v>1</v>
      </c>
      <c r="B442" s="2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303</v>
      </c>
      <c r="D443" s="9" t="s">
        <v>10</v>
      </c>
      <c r="E443" s="11" t="s">
        <v>979</v>
      </c>
      <c r="F443" s="7" t="s">
        <v>1024</v>
      </c>
      <c r="G443" s="9">
        <v>7</v>
      </c>
      <c r="H443" s="9">
        <v>42</v>
      </c>
      <c r="I443" s="9">
        <v>0</v>
      </c>
      <c r="J443" s="9">
        <v>2</v>
      </c>
      <c r="K443" s="9">
        <v>0</v>
      </c>
      <c r="L443" s="9">
        <v>1</v>
      </c>
      <c r="M443" s="9">
        <v>13</v>
      </c>
      <c r="N443" s="9">
        <v>1</v>
      </c>
    </row>
    <row r="444" spans="1:14" ht="22.2" customHeight="1">
      <c r="A444" s="9">
        <v>2</v>
      </c>
      <c r="B444" s="9" t="s">
        <v>6</v>
      </c>
      <c r="C444" s="11" t="s">
        <v>291</v>
      </c>
      <c r="D444" s="9" t="s">
        <v>10</v>
      </c>
      <c r="E444" s="11" t="s">
        <v>980</v>
      </c>
      <c r="F444" s="7" t="s">
        <v>1025</v>
      </c>
      <c r="G444" s="9">
        <v>8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16</v>
      </c>
      <c r="N444" s="9">
        <v>1</v>
      </c>
    </row>
    <row r="445" spans="1:14" ht="22.2" customHeight="1">
      <c r="A445" s="26">
        <v>3</v>
      </c>
      <c r="B445" s="26" t="s">
        <v>7</v>
      </c>
      <c r="C445" s="11" t="s">
        <v>299</v>
      </c>
      <c r="D445" s="15" t="s">
        <v>10</v>
      </c>
      <c r="E445" s="11" t="s">
        <v>981</v>
      </c>
      <c r="F445" s="28" t="s">
        <v>915</v>
      </c>
      <c r="G445" s="26">
        <v>33</v>
      </c>
      <c r="H445" s="26">
        <v>42</v>
      </c>
      <c r="I445" s="26">
        <v>0</v>
      </c>
      <c r="J445" s="26">
        <v>2</v>
      </c>
      <c r="K445" s="26">
        <v>0</v>
      </c>
      <c r="L445" s="26">
        <v>1</v>
      </c>
      <c r="M445" s="26">
        <v>25</v>
      </c>
      <c r="N445" s="26">
        <v>4</v>
      </c>
    </row>
    <row r="446" spans="1:14" ht="22.2" customHeight="1">
      <c r="A446" s="27"/>
      <c r="B446" s="27"/>
      <c r="C446" s="11" t="s">
        <v>295</v>
      </c>
      <c r="D446" s="16"/>
      <c r="E446" s="11" t="s">
        <v>982</v>
      </c>
      <c r="F446" s="29"/>
      <c r="G446" s="27"/>
      <c r="H446" s="27"/>
      <c r="I446" s="27"/>
      <c r="J446" s="27"/>
      <c r="K446" s="27"/>
      <c r="L446" s="27"/>
      <c r="M446" s="27"/>
      <c r="N446" s="27"/>
    </row>
    <row r="447" spans="1:14" ht="22.2" customHeight="1">
      <c r="A447" s="26">
        <v>4</v>
      </c>
      <c r="B447" s="26" t="s">
        <v>7</v>
      </c>
      <c r="C447" s="11" t="s">
        <v>301</v>
      </c>
      <c r="D447" s="15" t="s">
        <v>10</v>
      </c>
      <c r="E447" s="11" t="s">
        <v>983</v>
      </c>
      <c r="F447" s="28"/>
      <c r="G447" s="26"/>
      <c r="H447" s="26"/>
      <c r="I447" s="26"/>
      <c r="J447" s="26"/>
      <c r="K447" s="26"/>
      <c r="L447" s="26"/>
      <c r="M447" s="26"/>
      <c r="N447" s="26"/>
    </row>
    <row r="448" spans="1:14" ht="22.2" customHeight="1">
      <c r="A448" s="27"/>
      <c r="B448" s="27"/>
      <c r="C448" s="11" t="s">
        <v>984</v>
      </c>
      <c r="D448" s="16"/>
      <c r="E448" s="11" t="s">
        <v>985</v>
      </c>
      <c r="F448" s="29"/>
      <c r="G448" s="27"/>
      <c r="H448" s="27"/>
      <c r="I448" s="27"/>
      <c r="J448" s="27"/>
      <c r="K448" s="27"/>
      <c r="L448" s="27"/>
      <c r="M448" s="27"/>
      <c r="N448" s="27"/>
    </row>
    <row r="449" spans="1:14" ht="22.2" customHeight="1">
      <c r="A449" s="9">
        <v>5</v>
      </c>
      <c r="B449" s="9" t="s">
        <v>6</v>
      </c>
      <c r="C449" s="11" t="s">
        <v>293</v>
      </c>
      <c r="D449" s="9" t="s">
        <v>10</v>
      </c>
      <c r="E449" s="11" t="s">
        <v>986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23" t="s">
        <v>2</v>
      </c>
      <c r="B450" s="24"/>
      <c r="C450" s="24"/>
      <c r="D450" s="24"/>
      <c r="E450" s="25"/>
      <c r="F450" s="7" t="s">
        <v>8</v>
      </c>
      <c r="G450" s="9">
        <f t="shared" ref="G450:N450" si="29">SUM(G443:G449)</f>
        <v>48</v>
      </c>
      <c r="H450" s="9">
        <f t="shared" si="29"/>
        <v>126</v>
      </c>
      <c r="I450" s="9">
        <f t="shared" si="29"/>
        <v>0</v>
      </c>
      <c r="J450" s="9">
        <f t="shared" si="29"/>
        <v>6</v>
      </c>
      <c r="K450" s="9">
        <f t="shared" si="29"/>
        <v>0</v>
      </c>
      <c r="L450" s="9">
        <f t="shared" si="29"/>
        <v>3</v>
      </c>
      <c r="M450" s="9">
        <f t="shared" si="29"/>
        <v>54</v>
      </c>
      <c r="N450" s="9">
        <f t="shared" si="29"/>
        <v>6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3" t="s">
        <v>16</v>
      </c>
      <c r="C453" s="1" t="s">
        <v>987</v>
      </c>
      <c r="D453" s="5"/>
      <c r="E453" s="17"/>
    </row>
    <row r="454" spans="1:14" ht="22.2" customHeight="1">
      <c r="A454" s="3" t="s">
        <v>0</v>
      </c>
    </row>
    <row r="455" spans="1:14" ht="22.2" customHeight="1">
      <c r="A455" s="42" t="s">
        <v>21</v>
      </c>
      <c r="B455" s="31"/>
      <c r="C455" s="28" t="s">
        <v>235</v>
      </c>
      <c r="D455" s="28" t="s">
        <v>10</v>
      </c>
      <c r="E455" s="28" t="s">
        <v>988</v>
      </c>
      <c r="F455" s="7" t="s">
        <v>9</v>
      </c>
      <c r="G455" s="32" t="s">
        <v>12</v>
      </c>
      <c r="H455" s="33"/>
      <c r="I455" s="32" t="s">
        <v>13</v>
      </c>
      <c r="J455" s="33"/>
      <c r="K455" s="32" t="s">
        <v>14</v>
      </c>
      <c r="L455" s="33"/>
      <c r="M455" s="36" t="s">
        <v>15</v>
      </c>
      <c r="N455" s="38" t="s">
        <v>11</v>
      </c>
    </row>
    <row r="456" spans="1:14" ht="22.2" customHeight="1">
      <c r="A456" s="40" t="s">
        <v>929</v>
      </c>
      <c r="B456" s="41"/>
      <c r="C456" s="29"/>
      <c r="D456" s="29"/>
      <c r="E456" s="29"/>
      <c r="F456" s="7" t="str">
        <f>E455</f>
        <v>桃園市大溪國小</v>
      </c>
      <c r="G456" s="34"/>
      <c r="H456" s="35"/>
      <c r="I456" s="34"/>
      <c r="J456" s="35"/>
      <c r="K456" s="34"/>
      <c r="L456" s="35"/>
      <c r="M456" s="37"/>
      <c r="N456" s="39"/>
    </row>
    <row r="457" spans="1:14" ht="22.2" customHeight="1">
      <c r="A457" s="23" t="s">
        <v>1</v>
      </c>
      <c r="B457" s="25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307</v>
      </c>
      <c r="D458" s="9" t="s">
        <v>10</v>
      </c>
      <c r="E458" s="11" t="s">
        <v>989</v>
      </c>
      <c r="F458" s="7" t="s">
        <v>1026</v>
      </c>
      <c r="G458" s="9">
        <v>15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16</v>
      </c>
      <c r="N458" s="9">
        <v>2</v>
      </c>
    </row>
    <row r="459" spans="1:14" ht="22.2" customHeight="1">
      <c r="A459" s="9">
        <v>2</v>
      </c>
      <c r="B459" s="9" t="s">
        <v>6</v>
      </c>
      <c r="C459" s="11" t="s">
        <v>305</v>
      </c>
      <c r="D459" s="9" t="s">
        <v>10</v>
      </c>
      <c r="E459" s="11" t="s">
        <v>990</v>
      </c>
      <c r="F459" s="7" t="s">
        <v>562</v>
      </c>
      <c r="G459" s="9">
        <v>14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14</v>
      </c>
      <c r="N459" s="9">
        <v>2</v>
      </c>
    </row>
    <row r="460" spans="1:14" ht="22.2" customHeight="1">
      <c r="A460" s="26">
        <v>3</v>
      </c>
      <c r="B460" s="26" t="s">
        <v>7</v>
      </c>
      <c r="C460" s="11" t="s">
        <v>309</v>
      </c>
      <c r="D460" s="15" t="s">
        <v>10</v>
      </c>
      <c r="E460" s="11" t="s">
        <v>991</v>
      </c>
      <c r="F460" s="28" t="s">
        <v>1027</v>
      </c>
      <c r="G460" s="26">
        <v>42</v>
      </c>
      <c r="H460" s="26">
        <v>28</v>
      </c>
      <c r="I460" s="26">
        <v>2</v>
      </c>
      <c r="J460" s="26">
        <v>0</v>
      </c>
      <c r="K460" s="26">
        <v>1</v>
      </c>
      <c r="L460" s="26">
        <v>0</v>
      </c>
      <c r="M460" s="26">
        <v>28</v>
      </c>
      <c r="N460" s="26">
        <v>2</v>
      </c>
    </row>
    <row r="461" spans="1:14" ht="22.2" customHeight="1">
      <c r="A461" s="27"/>
      <c r="B461" s="27"/>
      <c r="C461" s="11" t="s">
        <v>311</v>
      </c>
      <c r="D461" s="13"/>
      <c r="E461" s="11" t="s">
        <v>992</v>
      </c>
      <c r="F461" s="29"/>
      <c r="G461" s="27"/>
      <c r="H461" s="27"/>
      <c r="I461" s="27"/>
      <c r="J461" s="27"/>
      <c r="K461" s="27"/>
      <c r="L461" s="27"/>
      <c r="M461" s="27"/>
      <c r="N461" s="27"/>
    </row>
    <row r="462" spans="1:14" ht="22.2" customHeight="1">
      <c r="A462" s="26">
        <v>4</v>
      </c>
      <c r="B462" s="26" t="s">
        <v>7</v>
      </c>
      <c r="C462" s="18" t="s">
        <v>313</v>
      </c>
      <c r="D462" s="15" t="s">
        <v>10</v>
      </c>
      <c r="E462" s="11" t="s">
        <v>993</v>
      </c>
      <c r="F462" s="28" t="s">
        <v>1028</v>
      </c>
      <c r="G462" s="26">
        <v>0</v>
      </c>
      <c r="H462" s="26">
        <v>42</v>
      </c>
      <c r="I462" s="26">
        <v>0</v>
      </c>
      <c r="J462" s="26">
        <v>2</v>
      </c>
      <c r="K462" s="26">
        <v>0</v>
      </c>
      <c r="L462" s="26">
        <v>1</v>
      </c>
      <c r="M462" s="26">
        <v>0</v>
      </c>
      <c r="N462" s="26">
        <v>0</v>
      </c>
    </row>
    <row r="463" spans="1:14" ht="22.2" customHeight="1">
      <c r="A463" s="27"/>
      <c r="B463" s="27"/>
      <c r="C463" s="18" t="s">
        <v>313</v>
      </c>
      <c r="D463" s="13"/>
      <c r="E463" s="11" t="s">
        <v>994</v>
      </c>
      <c r="F463" s="29"/>
      <c r="G463" s="27"/>
      <c r="H463" s="27"/>
      <c r="I463" s="27"/>
      <c r="J463" s="27"/>
      <c r="K463" s="27"/>
      <c r="L463" s="27"/>
      <c r="M463" s="27"/>
      <c r="N463" s="27"/>
    </row>
    <row r="464" spans="1:14" ht="22.2" customHeight="1">
      <c r="A464" s="9">
        <v>5</v>
      </c>
      <c r="B464" s="9" t="s">
        <v>6</v>
      </c>
      <c r="C464" s="18" t="s">
        <v>313</v>
      </c>
      <c r="D464" s="9" t="s">
        <v>10</v>
      </c>
      <c r="E464" s="11" t="s">
        <v>995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3" t="s">
        <v>2</v>
      </c>
      <c r="B465" s="24"/>
      <c r="C465" s="24"/>
      <c r="D465" s="24"/>
      <c r="E465" s="25"/>
      <c r="F465" s="7" t="s">
        <v>8</v>
      </c>
      <c r="G465" s="9">
        <f t="shared" ref="G465:N465" si="30">SUM(G458:G464)</f>
        <v>71</v>
      </c>
      <c r="H465" s="9">
        <f t="shared" si="30"/>
        <v>154</v>
      </c>
      <c r="I465" s="9">
        <f t="shared" si="30"/>
        <v>2</v>
      </c>
      <c r="J465" s="9">
        <f t="shared" si="30"/>
        <v>6</v>
      </c>
      <c r="K465" s="9">
        <f t="shared" si="30"/>
        <v>1</v>
      </c>
      <c r="L465" s="9">
        <f t="shared" si="30"/>
        <v>3</v>
      </c>
      <c r="M465" s="9">
        <f t="shared" si="30"/>
        <v>58</v>
      </c>
      <c r="N465" s="9">
        <f t="shared" si="30"/>
        <v>6</v>
      </c>
    </row>
    <row r="468" spans="1:14" ht="22.2" customHeight="1">
      <c r="A468" s="3" t="s">
        <v>17</v>
      </c>
      <c r="C468" s="1" t="s">
        <v>996</v>
      </c>
      <c r="E468" s="17"/>
    </row>
    <row r="469" spans="1:14" ht="22.2" customHeight="1">
      <c r="A469" s="3" t="s">
        <v>0</v>
      </c>
    </row>
    <row r="470" spans="1:14" ht="22.2" customHeight="1">
      <c r="A470" s="42" t="s">
        <v>21</v>
      </c>
      <c r="B470" s="31"/>
      <c r="C470" s="28" t="s">
        <v>238</v>
      </c>
      <c r="D470" s="28" t="s">
        <v>10</v>
      </c>
      <c r="E470" s="28" t="s">
        <v>997</v>
      </c>
      <c r="F470" s="7" t="s">
        <v>9</v>
      </c>
      <c r="G470" s="32" t="s">
        <v>12</v>
      </c>
      <c r="H470" s="33"/>
      <c r="I470" s="32" t="s">
        <v>13</v>
      </c>
      <c r="J470" s="33"/>
      <c r="K470" s="32" t="s">
        <v>14</v>
      </c>
      <c r="L470" s="33"/>
      <c r="M470" s="36" t="s">
        <v>15</v>
      </c>
      <c r="N470" s="38" t="s">
        <v>11</v>
      </c>
    </row>
    <row r="471" spans="1:14" ht="22.2" customHeight="1">
      <c r="A471" s="40" t="s">
        <v>929</v>
      </c>
      <c r="B471" s="41"/>
      <c r="C471" s="29"/>
      <c r="D471" s="29"/>
      <c r="E471" s="29"/>
      <c r="F471" s="7" t="str">
        <f>E470</f>
        <v>臺中市西區中正國小</v>
      </c>
      <c r="G471" s="34"/>
      <c r="H471" s="35"/>
      <c r="I471" s="34"/>
      <c r="J471" s="35"/>
      <c r="K471" s="34"/>
      <c r="L471" s="35"/>
      <c r="M471" s="37"/>
      <c r="N471" s="39"/>
    </row>
    <row r="472" spans="1:14" ht="22.2" customHeight="1">
      <c r="A472" s="23" t="s">
        <v>1</v>
      </c>
      <c r="B472" s="25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317</v>
      </c>
      <c r="D473" s="9" t="s">
        <v>10</v>
      </c>
      <c r="E473" s="11" t="s">
        <v>998</v>
      </c>
      <c r="F473" s="7" t="s">
        <v>360</v>
      </c>
      <c r="G473" s="9">
        <v>23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20</v>
      </c>
      <c r="N473" s="9">
        <v>2</v>
      </c>
    </row>
    <row r="474" spans="1:14" ht="22.2" customHeight="1">
      <c r="A474" s="9">
        <v>2</v>
      </c>
      <c r="B474" s="9" t="s">
        <v>6</v>
      </c>
      <c r="C474" s="11" t="s">
        <v>329</v>
      </c>
      <c r="D474" s="9" t="s">
        <v>10</v>
      </c>
      <c r="E474" s="11" t="s">
        <v>999</v>
      </c>
      <c r="F474" s="7" t="s">
        <v>1035</v>
      </c>
      <c r="G474" s="9">
        <v>16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18</v>
      </c>
      <c r="N474" s="9">
        <v>1</v>
      </c>
    </row>
    <row r="475" spans="1:14" ht="22.2" customHeight="1">
      <c r="A475" s="26">
        <v>3</v>
      </c>
      <c r="B475" s="26" t="s">
        <v>7</v>
      </c>
      <c r="C475" s="11" t="s">
        <v>321</v>
      </c>
      <c r="D475" s="15" t="s">
        <v>10</v>
      </c>
      <c r="E475" s="11" t="s">
        <v>1000</v>
      </c>
      <c r="F475" s="28" t="s">
        <v>1036</v>
      </c>
      <c r="G475" s="26">
        <v>18</v>
      </c>
      <c r="H475" s="26">
        <v>42</v>
      </c>
      <c r="I475" s="26">
        <v>0</v>
      </c>
      <c r="J475" s="26">
        <v>2</v>
      </c>
      <c r="K475" s="26">
        <v>0</v>
      </c>
      <c r="L475" s="26">
        <v>1</v>
      </c>
      <c r="M475" s="26">
        <v>19</v>
      </c>
      <c r="N475" s="26">
        <v>2</v>
      </c>
    </row>
    <row r="476" spans="1:14" ht="22.2" customHeight="1">
      <c r="A476" s="27"/>
      <c r="B476" s="27"/>
      <c r="C476" s="11" t="s">
        <v>323</v>
      </c>
      <c r="D476" s="16"/>
      <c r="E476" s="11" t="s">
        <v>1001</v>
      </c>
      <c r="F476" s="29"/>
      <c r="G476" s="27"/>
      <c r="H476" s="27"/>
      <c r="I476" s="27"/>
      <c r="J476" s="27"/>
      <c r="K476" s="27"/>
      <c r="L476" s="27"/>
      <c r="M476" s="27"/>
      <c r="N476" s="27"/>
    </row>
    <row r="477" spans="1:14" ht="22.2" customHeight="1">
      <c r="A477" s="26">
        <v>4</v>
      </c>
      <c r="B477" s="26" t="s">
        <v>7</v>
      </c>
      <c r="C477" s="11" t="s">
        <v>327</v>
      </c>
      <c r="D477" s="15" t="s">
        <v>10</v>
      </c>
      <c r="E477" s="11" t="s">
        <v>1002</v>
      </c>
      <c r="F477" s="28"/>
      <c r="G477" s="26"/>
      <c r="H477" s="26"/>
      <c r="I477" s="26"/>
      <c r="J477" s="26"/>
      <c r="K477" s="26"/>
      <c r="L477" s="26"/>
      <c r="M477" s="26"/>
      <c r="N477" s="26"/>
    </row>
    <row r="478" spans="1:14" ht="22.2" customHeight="1">
      <c r="A478" s="27"/>
      <c r="B478" s="27"/>
      <c r="C478" s="11" t="s">
        <v>325</v>
      </c>
      <c r="D478" s="16"/>
      <c r="E478" s="11" t="s">
        <v>1003</v>
      </c>
      <c r="F478" s="29"/>
      <c r="G478" s="27"/>
      <c r="H478" s="27"/>
      <c r="I478" s="27"/>
      <c r="J478" s="27"/>
      <c r="K478" s="27"/>
      <c r="L478" s="27"/>
      <c r="M478" s="27"/>
      <c r="N478" s="27"/>
    </row>
    <row r="479" spans="1:14" ht="22.2" customHeight="1">
      <c r="A479" s="9">
        <v>5</v>
      </c>
      <c r="B479" s="9" t="s">
        <v>6</v>
      </c>
      <c r="C479" s="11" t="s">
        <v>319</v>
      </c>
      <c r="D479" s="9" t="s">
        <v>10</v>
      </c>
      <c r="E479" s="11" t="s">
        <v>1004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3" t="s">
        <v>2</v>
      </c>
      <c r="B480" s="24"/>
      <c r="C480" s="24"/>
      <c r="D480" s="24"/>
      <c r="E480" s="25"/>
      <c r="F480" s="7" t="s">
        <v>8</v>
      </c>
      <c r="G480" s="9">
        <f t="shared" ref="G480:N480" si="31">SUM(G473:G479)</f>
        <v>57</v>
      </c>
      <c r="H480" s="9">
        <f t="shared" si="31"/>
        <v>126</v>
      </c>
      <c r="I480" s="9">
        <f t="shared" si="31"/>
        <v>0</v>
      </c>
      <c r="J480" s="9">
        <f t="shared" si="31"/>
        <v>6</v>
      </c>
      <c r="K480" s="9">
        <f t="shared" si="31"/>
        <v>0</v>
      </c>
      <c r="L480" s="9">
        <f t="shared" si="31"/>
        <v>3</v>
      </c>
      <c r="M480" s="9">
        <f t="shared" si="31"/>
        <v>57</v>
      </c>
      <c r="N480" s="9">
        <f t="shared" si="31"/>
        <v>5</v>
      </c>
    </row>
    <row r="482" spans="1:14" ht="22.2" customHeight="1">
      <c r="A482" s="17" t="s">
        <v>18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3" t="s">
        <v>16</v>
      </c>
      <c r="C483" s="1" t="s">
        <v>1436</v>
      </c>
      <c r="D483" s="5"/>
      <c r="E483" s="17"/>
    </row>
    <row r="484" spans="1:14" ht="22.2" customHeight="1">
      <c r="A484" s="3" t="s">
        <v>0</v>
      </c>
    </row>
    <row r="485" spans="1:14" ht="22.2" customHeight="1">
      <c r="A485" s="42" t="s">
        <v>1201</v>
      </c>
      <c r="B485" s="31"/>
      <c r="C485" s="28" t="s">
        <v>23</v>
      </c>
      <c r="D485" s="28" t="s">
        <v>10</v>
      </c>
      <c r="E485" s="28" t="s">
        <v>538</v>
      </c>
      <c r="F485" s="7" t="s">
        <v>9</v>
      </c>
      <c r="G485" s="32" t="s">
        <v>12</v>
      </c>
      <c r="H485" s="33"/>
      <c r="I485" s="32" t="s">
        <v>13</v>
      </c>
      <c r="J485" s="33"/>
      <c r="K485" s="32" t="s">
        <v>14</v>
      </c>
      <c r="L485" s="33"/>
      <c r="M485" s="36" t="s">
        <v>15</v>
      </c>
      <c r="N485" s="38" t="s">
        <v>11</v>
      </c>
    </row>
    <row r="486" spans="1:14" ht="22.2" customHeight="1">
      <c r="A486" s="40" t="s">
        <v>1424</v>
      </c>
      <c r="B486" s="41"/>
      <c r="C486" s="29"/>
      <c r="D486" s="29"/>
      <c r="E486" s="29"/>
      <c r="F486" s="7" t="str">
        <f>C485</f>
        <v>新竹市龍山國小</v>
      </c>
      <c r="G486" s="34"/>
      <c r="H486" s="35"/>
      <c r="I486" s="34"/>
      <c r="J486" s="35"/>
      <c r="K486" s="34"/>
      <c r="L486" s="35"/>
      <c r="M486" s="37"/>
      <c r="N486" s="39"/>
    </row>
    <row r="487" spans="1:14" ht="22.2" customHeight="1">
      <c r="A487" s="23" t="s">
        <v>1</v>
      </c>
      <c r="B487" s="25"/>
      <c r="C487" s="8"/>
      <c r="D487" s="9"/>
      <c r="E487" s="10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25</v>
      </c>
      <c r="D488" s="9" t="s">
        <v>10</v>
      </c>
      <c r="E488" s="11" t="s">
        <v>845</v>
      </c>
      <c r="F488" s="7" t="s">
        <v>1510</v>
      </c>
      <c r="G488" s="9">
        <v>42</v>
      </c>
      <c r="H488" s="9">
        <v>18</v>
      </c>
      <c r="I488" s="9">
        <v>2</v>
      </c>
      <c r="J488" s="9">
        <v>0</v>
      </c>
      <c r="K488" s="9">
        <v>1</v>
      </c>
      <c r="L488" s="9">
        <v>0</v>
      </c>
      <c r="M488" s="9">
        <v>21</v>
      </c>
      <c r="N488" s="9">
        <v>3</v>
      </c>
    </row>
    <row r="489" spans="1:14" ht="22.2" customHeight="1">
      <c r="A489" s="9">
        <v>2</v>
      </c>
      <c r="B489" s="9" t="s">
        <v>6</v>
      </c>
      <c r="C489" s="11" t="s">
        <v>26</v>
      </c>
      <c r="D489" s="9" t="s">
        <v>10</v>
      </c>
      <c r="E489" s="11" t="s">
        <v>841</v>
      </c>
      <c r="F489" s="7" t="s">
        <v>1510</v>
      </c>
      <c r="G489" s="9">
        <v>42</v>
      </c>
      <c r="H489" s="9">
        <v>18</v>
      </c>
      <c r="I489" s="9">
        <v>2</v>
      </c>
      <c r="J489" s="9">
        <v>0</v>
      </c>
      <c r="K489" s="9">
        <v>1</v>
      </c>
      <c r="L489" s="9">
        <v>0</v>
      </c>
      <c r="M489" s="9">
        <v>21</v>
      </c>
      <c r="N489" s="9">
        <v>2</v>
      </c>
    </row>
    <row r="490" spans="1:14" ht="22.2" customHeight="1">
      <c r="A490" s="26">
        <v>3</v>
      </c>
      <c r="B490" s="26" t="s">
        <v>7</v>
      </c>
      <c r="C490" s="11" t="s">
        <v>30</v>
      </c>
      <c r="D490" s="15" t="s">
        <v>10</v>
      </c>
      <c r="E490" s="11" t="s">
        <v>843</v>
      </c>
      <c r="F490" s="28" t="s">
        <v>1511</v>
      </c>
      <c r="G490" s="26">
        <v>53</v>
      </c>
      <c r="H490" s="26">
        <v>62</v>
      </c>
      <c r="I490" s="26">
        <v>1</v>
      </c>
      <c r="J490" s="26">
        <v>2</v>
      </c>
      <c r="K490" s="26">
        <v>0</v>
      </c>
      <c r="L490" s="26">
        <v>1</v>
      </c>
      <c r="M490" s="26">
        <v>37</v>
      </c>
      <c r="N490" s="26">
        <v>5</v>
      </c>
    </row>
    <row r="491" spans="1:14" ht="22.2" customHeight="1">
      <c r="A491" s="27"/>
      <c r="B491" s="27"/>
      <c r="C491" s="11" t="s">
        <v>29</v>
      </c>
      <c r="D491" s="13"/>
      <c r="E491" s="11" t="s">
        <v>715</v>
      </c>
      <c r="F491" s="29"/>
      <c r="G491" s="27"/>
      <c r="H491" s="27"/>
      <c r="I491" s="27"/>
      <c r="J491" s="27"/>
      <c r="K491" s="27"/>
      <c r="L491" s="27"/>
      <c r="M491" s="27"/>
      <c r="N491" s="27"/>
    </row>
    <row r="492" spans="1:14" ht="22.2" customHeight="1">
      <c r="A492" s="26">
        <v>4</v>
      </c>
      <c r="B492" s="26" t="s">
        <v>7</v>
      </c>
      <c r="C492" s="11" t="s">
        <v>27</v>
      </c>
      <c r="D492" s="15" t="s">
        <v>10</v>
      </c>
      <c r="E492" s="11" t="s">
        <v>846</v>
      </c>
      <c r="F492" s="28" t="s">
        <v>1512</v>
      </c>
      <c r="G492" s="26">
        <v>42</v>
      </c>
      <c r="H492" s="26">
        <v>25</v>
      </c>
      <c r="I492" s="26">
        <v>2</v>
      </c>
      <c r="J492" s="26">
        <v>0</v>
      </c>
      <c r="K492" s="26">
        <v>1</v>
      </c>
      <c r="L492" s="26">
        <v>0</v>
      </c>
      <c r="M492" s="26">
        <v>19</v>
      </c>
      <c r="N492" s="26">
        <v>1</v>
      </c>
    </row>
    <row r="493" spans="1:14" ht="22.2" customHeight="1">
      <c r="A493" s="27"/>
      <c r="B493" s="27"/>
      <c r="C493" s="11" t="s">
        <v>28</v>
      </c>
      <c r="D493" s="13"/>
      <c r="E493" s="11" t="s">
        <v>1437</v>
      </c>
      <c r="F493" s="29"/>
      <c r="G493" s="27"/>
      <c r="H493" s="27"/>
      <c r="I493" s="27"/>
      <c r="J493" s="27"/>
      <c r="K493" s="27"/>
      <c r="L493" s="27"/>
      <c r="M493" s="27"/>
      <c r="N493" s="27"/>
    </row>
    <row r="494" spans="1:14" ht="22.2" customHeight="1">
      <c r="A494" s="9">
        <v>5</v>
      </c>
      <c r="B494" s="9" t="s">
        <v>6</v>
      </c>
      <c r="C494" s="11" t="s">
        <v>31</v>
      </c>
      <c r="D494" s="9" t="s">
        <v>10</v>
      </c>
      <c r="E494" s="11" t="s">
        <v>842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23" t="s">
        <v>2</v>
      </c>
      <c r="B495" s="24"/>
      <c r="C495" s="24"/>
      <c r="D495" s="24"/>
      <c r="E495" s="25"/>
      <c r="F495" s="7" t="s">
        <v>8</v>
      </c>
      <c r="G495" s="9">
        <f t="shared" ref="G495:N495" si="32">SUM(G488:G494)</f>
        <v>179</v>
      </c>
      <c r="H495" s="9">
        <f t="shared" si="32"/>
        <v>123</v>
      </c>
      <c r="I495" s="9">
        <f t="shared" si="32"/>
        <v>7</v>
      </c>
      <c r="J495" s="9">
        <f t="shared" si="32"/>
        <v>2</v>
      </c>
      <c r="K495" s="9">
        <f t="shared" si="32"/>
        <v>3</v>
      </c>
      <c r="L495" s="9">
        <f t="shared" si="32"/>
        <v>1</v>
      </c>
      <c r="M495" s="9">
        <f t="shared" si="32"/>
        <v>98</v>
      </c>
      <c r="N495" s="9">
        <f t="shared" si="32"/>
        <v>11</v>
      </c>
    </row>
    <row r="498" spans="1:14" ht="22.2" customHeight="1">
      <c r="A498" s="3" t="s">
        <v>17</v>
      </c>
      <c r="C498" s="1" t="s">
        <v>1438</v>
      </c>
      <c r="E498" s="17"/>
    </row>
    <row r="499" spans="1:14" ht="22.2" customHeight="1">
      <c r="A499" s="3" t="s">
        <v>0</v>
      </c>
    </row>
    <row r="500" spans="1:14" ht="22.2" customHeight="1">
      <c r="A500" s="42" t="s">
        <v>1201</v>
      </c>
      <c r="B500" s="31"/>
      <c r="C500" s="28" t="s">
        <v>40</v>
      </c>
      <c r="D500" s="28" t="s">
        <v>10</v>
      </c>
      <c r="E500" s="28" t="s">
        <v>848</v>
      </c>
      <c r="F500" s="7" t="s">
        <v>9</v>
      </c>
      <c r="G500" s="32" t="s">
        <v>12</v>
      </c>
      <c r="H500" s="33"/>
      <c r="I500" s="32" t="s">
        <v>13</v>
      </c>
      <c r="J500" s="33"/>
      <c r="K500" s="32" t="s">
        <v>14</v>
      </c>
      <c r="L500" s="33"/>
      <c r="M500" s="36" t="s">
        <v>15</v>
      </c>
      <c r="N500" s="38" t="s">
        <v>11</v>
      </c>
    </row>
    <row r="501" spans="1:14" ht="22.2" customHeight="1">
      <c r="A501" s="40" t="s">
        <v>1424</v>
      </c>
      <c r="B501" s="41"/>
      <c r="C501" s="29"/>
      <c r="D501" s="29"/>
      <c r="E501" s="29"/>
      <c r="F501" s="7" t="str">
        <f>C500</f>
        <v>新北市林口區新林國小</v>
      </c>
      <c r="G501" s="34"/>
      <c r="H501" s="35"/>
      <c r="I501" s="34"/>
      <c r="J501" s="35"/>
      <c r="K501" s="34"/>
      <c r="L501" s="35"/>
      <c r="M501" s="37"/>
      <c r="N501" s="39"/>
    </row>
    <row r="502" spans="1:14" ht="22.2" customHeight="1">
      <c r="A502" s="23" t="s">
        <v>1</v>
      </c>
      <c r="B502" s="25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43</v>
      </c>
      <c r="D503" s="9" t="s">
        <v>10</v>
      </c>
      <c r="E503" s="11" t="s">
        <v>849</v>
      </c>
      <c r="F503" s="7" t="s">
        <v>1569</v>
      </c>
      <c r="G503" s="9">
        <v>58</v>
      </c>
      <c r="H503" s="9">
        <v>55</v>
      </c>
      <c r="I503" s="9">
        <v>2</v>
      </c>
      <c r="J503" s="9">
        <v>1</v>
      </c>
      <c r="K503" s="9">
        <v>1</v>
      </c>
      <c r="L503" s="9">
        <v>0</v>
      </c>
      <c r="M503" s="9">
        <v>29</v>
      </c>
      <c r="N503" s="9">
        <v>2</v>
      </c>
    </row>
    <row r="504" spans="1:14" ht="22.2" customHeight="1">
      <c r="A504" s="9">
        <v>2</v>
      </c>
      <c r="B504" s="9" t="s">
        <v>6</v>
      </c>
      <c r="C504" s="11" t="s">
        <v>42</v>
      </c>
      <c r="D504" s="9" t="s">
        <v>10</v>
      </c>
      <c r="E504" s="11" t="s">
        <v>851</v>
      </c>
      <c r="F504" s="7" t="s">
        <v>1570</v>
      </c>
      <c r="G504" s="9">
        <v>42</v>
      </c>
      <c r="H504" s="9">
        <v>31</v>
      </c>
      <c r="I504" s="9">
        <v>2</v>
      </c>
      <c r="J504" s="9">
        <v>0</v>
      </c>
      <c r="K504" s="9">
        <v>1</v>
      </c>
      <c r="L504" s="9">
        <v>0</v>
      </c>
      <c r="M504" s="9">
        <v>22</v>
      </c>
      <c r="N504" s="9">
        <v>2</v>
      </c>
    </row>
    <row r="505" spans="1:14" ht="22.2" customHeight="1">
      <c r="A505" s="26">
        <v>3</v>
      </c>
      <c r="B505" s="26" t="s">
        <v>7</v>
      </c>
      <c r="C505" s="11" t="s">
        <v>46</v>
      </c>
      <c r="D505" s="15" t="s">
        <v>10</v>
      </c>
      <c r="E505" s="11" t="s">
        <v>850</v>
      </c>
      <c r="F505" s="28" t="s">
        <v>1571</v>
      </c>
      <c r="G505" s="26">
        <v>27</v>
      </c>
      <c r="H505" s="26">
        <v>44</v>
      </c>
      <c r="I505" s="26">
        <v>0</v>
      </c>
      <c r="J505" s="26">
        <v>2</v>
      </c>
      <c r="K505" s="26">
        <v>0</v>
      </c>
      <c r="L505" s="26">
        <v>1</v>
      </c>
      <c r="M505" s="26">
        <v>21</v>
      </c>
      <c r="N505" s="26">
        <v>1</v>
      </c>
    </row>
    <row r="506" spans="1:14" ht="22.2" customHeight="1">
      <c r="A506" s="27"/>
      <c r="B506" s="27"/>
      <c r="C506" s="11" t="s">
        <v>45</v>
      </c>
      <c r="D506" s="16"/>
      <c r="E506" s="11" t="s">
        <v>852</v>
      </c>
      <c r="F506" s="29"/>
      <c r="G506" s="27"/>
      <c r="H506" s="27"/>
      <c r="I506" s="27"/>
      <c r="J506" s="27"/>
      <c r="K506" s="27"/>
      <c r="L506" s="27"/>
      <c r="M506" s="27"/>
      <c r="N506" s="27"/>
    </row>
    <row r="507" spans="1:14" ht="22.2" customHeight="1">
      <c r="A507" s="26">
        <v>4</v>
      </c>
      <c r="B507" s="26" t="s">
        <v>7</v>
      </c>
      <c r="C507" s="11" t="s">
        <v>47</v>
      </c>
      <c r="D507" s="15" t="s">
        <v>10</v>
      </c>
      <c r="E507" s="11" t="s">
        <v>856</v>
      </c>
      <c r="F507" s="28" t="s">
        <v>1572</v>
      </c>
      <c r="G507" s="26">
        <v>55</v>
      </c>
      <c r="H507" s="26">
        <v>66</v>
      </c>
      <c r="I507" s="26">
        <v>1</v>
      </c>
      <c r="J507" s="26">
        <v>2</v>
      </c>
      <c r="K507" s="26">
        <v>0</v>
      </c>
      <c r="L507" s="26">
        <v>1</v>
      </c>
      <c r="M507" s="26">
        <v>38</v>
      </c>
      <c r="N507" s="26">
        <v>3</v>
      </c>
    </row>
    <row r="508" spans="1:14" ht="22.2" customHeight="1">
      <c r="A508" s="27"/>
      <c r="B508" s="27"/>
      <c r="C508" s="11" t="s">
        <v>44</v>
      </c>
      <c r="D508" s="16"/>
      <c r="E508" s="11" t="s">
        <v>853</v>
      </c>
      <c r="F508" s="29"/>
      <c r="G508" s="27"/>
      <c r="H508" s="27"/>
      <c r="I508" s="27"/>
      <c r="J508" s="27"/>
      <c r="K508" s="27"/>
      <c r="L508" s="27"/>
      <c r="M508" s="27"/>
      <c r="N508" s="27"/>
    </row>
    <row r="509" spans="1:14" ht="22.2" customHeight="1">
      <c r="A509" s="9">
        <v>5</v>
      </c>
      <c r="B509" s="9" t="s">
        <v>6</v>
      </c>
      <c r="C509" s="11" t="s">
        <v>1439</v>
      </c>
      <c r="D509" s="9" t="s">
        <v>10</v>
      </c>
      <c r="E509" s="11" t="s">
        <v>854</v>
      </c>
      <c r="F509" s="7" t="s">
        <v>1573</v>
      </c>
      <c r="G509" s="9">
        <v>42</v>
      </c>
      <c r="H509" s="9">
        <v>17</v>
      </c>
      <c r="I509" s="9">
        <v>2</v>
      </c>
      <c r="J509" s="9">
        <v>0</v>
      </c>
      <c r="K509" s="9">
        <v>1</v>
      </c>
      <c r="L509" s="9">
        <v>0</v>
      </c>
      <c r="M509" s="9">
        <v>16</v>
      </c>
      <c r="N509" s="9">
        <v>1</v>
      </c>
    </row>
    <row r="510" spans="1:14" ht="22.2" customHeight="1">
      <c r="A510" s="23" t="s">
        <v>2</v>
      </c>
      <c r="B510" s="24"/>
      <c r="C510" s="24"/>
      <c r="D510" s="24"/>
      <c r="E510" s="25"/>
      <c r="F510" s="7" t="s">
        <v>8</v>
      </c>
      <c r="G510" s="9">
        <f t="shared" ref="G510:N510" si="33">SUM(G503:G509)</f>
        <v>224</v>
      </c>
      <c r="H510" s="9">
        <f t="shared" si="33"/>
        <v>213</v>
      </c>
      <c r="I510" s="9">
        <f t="shared" si="33"/>
        <v>7</v>
      </c>
      <c r="J510" s="9">
        <f t="shared" si="33"/>
        <v>5</v>
      </c>
      <c r="K510" s="9">
        <f t="shared" si="33"/>
        <v>3</v>
      </c>
      <c r="L510" s="9">
        <f t="shared" si="33"/>
        <v>2</v>
      </c>
      <c r="M510" s="9">
        <f t="shared" si="33"/>
        <v>126</v>
      </c>
      <c r="N510" s="9">
        <f t="shared" si="33"/>
        <v>9</v>
      </c>
    </row>
    <row r="512" spans="1:14" ht="22.2" customHeight="1">
      <c r="A512" s="17" t="s">
        <v>18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3" t="s">
        <v>16</v>
      </c>
      <c r="C513" s="1" t="s">
        <v>1440</v>
      </c>
      <c r="D513" s="5"/>
      <c r="E513" s="17"/>
    </row>
    <row r="514" spans="1:14" ht="22.2" customHeight="1">
      <c r="A514" s="3" t="s">
        <v>0</v>
      </c>
    </row>
    <row r="515" spans="1:14" ht="22.2" customHeight="1">
      <c r="A515" s="42" t="s">
        <v>1201</v>
      </c>
      <c r="B515" s="31"/>
      <c r="C515" s="28" t="s">
        <v>57</v>
      </c>
      <c r="D515" s="28" t="s">
        <v>10</v>
      </c>
      <c r="E515" s="28" t="s">
        <v>240</v>
      </c>
      <c r="F515" s="7" t="s">
        <v>9</v>
      </c>
      <c r="G515" s="32" t="s">
        <v>12</v>
      </c>
      <c r="H515" s="33"/>
      <c r="I515" s="32" t="s">
        <v>13</v>
      </c>
      <c r="J515" s="33"/>
      <c r="K515" s="32" t="s">
        <v>14</v>
      </c>
      <c r="L515" s="33"/>
      <c r="M515" s="36" t="s">
        <v>15</v>
      </c>
      <c r="N515" s="38" t="s">
        <v>11</v>
      </c>
    </row>
    <row r="516" spans="1:14" ht="22.2" customHeight="1">
      <c r="A516" s="40" t="s">
        <v>1424</v>
      </c>
      <c r="B516" s="41"/>
      <c r="C516" s="29"/>
      <c r="D516" s="29"/>
      <c r="E516" s="29"/>
      <c r="F516" s="7" t="str">
        <f>C515</f>
        <v>新北文德</v>
      </c>
      <c r="G516" s="34"/>
      <c r="H516" s="35"/>
      <c r="I516" s="34"/>
      <c r="J516" s="35"/>
      <c r="K516" s="34"/>
      <c r="L516" s="35"/>
      <c r="M516" s="37"/>
      <c r="N516" s="39"/>
    </row>
    <row r="517" spans="1:14" ht="22.2" customHeight="1">
      <c r="A517" s="23" t="s">
        <v>1</v>
      </c>
      <c r="B517" s="25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65</v>
      </c>
      <c r="D518" s="9" t="s">
        <v>10</v>
      </c>
      <c r="E518" s="11" t="s">
        <v>1441</v>
      </c>
      <c r="F518" s="7" t="s">
        <v>1495</v>
      </c>
      <c r="G518" s="9">
        <v>42</v>
      </c>
      <c r="H518" s="9">
        <v>22</v>
      </c>
      <c r="I518" s="9">
        <v>2</v>
      </c>
      <c r="J518" s="9">
        <v>0</v>
      </c>
      <c r="K518" s="9">
        <v>1</v>
      </c>
      <c r="L518" s="9">
        <v>0</v>
      </c>
      <c r="M518" s="9">
        <v>19</v>
      </c>
      <c r="N518" s="9">
        <v>3</v>
      </c>
    </row>
    <row r="519" spans="1:14" ht="22.2" customHeight="1">
      <c r="A519" s="9">
        <v>2</v>
      </c>
      <c r="B519" s="9" t="s">
        <v>6</v>
      </c>
      <c r="C519" s="11" t="s">
        <v>59</v>
      </c>
      <c r="D519" s="9" t="s">
        <v>10</v>
      </c>
      <c r="E519" s="11" t="s">
        <v>1442</v>
      </c>
      <c r="F519" s="7" t="s">
        <v>1496</v>
      </c>
      <c r="G519" s="9">
        <v>42</v>
      </c>
      <c r="H519" s="9">
        <v>6</v>
      </c>
      <c r="I519" s="9">
        <v>2</v>
      </c>
      <c r="J519" s="9">
        <v>0</v>
      </c>
      <c r="K519" s="9">
        <v>1</v>
      </c>
      <c r="L519" s="9">
        <v>0</v>
      </c>
      <c r="M519" s="9">
        <v>12</v>
      </c>
      <c r="N519" s="9">
        <v>2</v>
      </c>
    </row>
    <row r="520" spans="1:14" ht="22.2" customHeight="1">
      <c r="A520" s="26">
        <v>3</v>
      </c>
      <c r="B520" s="26" t="s">
        <v>7</v>
      </c>
      <c r="C520" s="11" t="s">
        <v>64</v>
      </c>
      <c r="D520" s="15" t="s">
        <v>10</v>
      </c>
      <c r="E520" s="11" t="s">
        <v>862</v>
      </c>
      <c r="F520" s="28" t="s">
        <v>1497</v>
      </c>
      <c r="G520" s="26">
        <v>42</v>
      </c>
      <c r="H520" s="26">
        <v>18</v>
      </c>
      <c r="I520" s="26">
        <v>2</v>
      </c>
      <c r="J520" s="26">
        <v>0</v>
      </c>
      <c r="K520" s="26">
        <v>1</v>
      </c>
      <c r="L520" s="26">
        <v>0</v>
      </c>
      <c r="M520" s="26">
        <v>17</v>
      </c>
      <c r="N520" s="26">
        <v>2</v>
      </c>
    </row>
    <row r="521" spans="1:14" ht="22.2" customHeight="1">
      <c r="A521" s="27"/>
      <c r="B521" s="27"/>
      <c r="C521" s="11" t="s">
        <v>63</v>
      </c>
      <c r="D521" s="13"/>
      <c r="E521" s="11" t="s">
        <v>863</v>
      </c>
      <c r="F521" s="29"/>
      <c r="G521" s="27"/>
      <c r="H521" s="27"/>
      <c r="I521" s="27"/>
      <c r="J521" s="27"/>
      <c r="K521" s="27"/>
      <c r="L521" s="27"/>
      <c r="M521" s="27"/>
      <c r="N521" s="27"/>
    </row>
    <row r="522" spans="1:14" ht="22.2" customHeight="1">
      <c r="A522" s="26">
        <v>4</v>
      </c>
      <c r="B522" s="26" t="s">
        <v>7</v>
      </c>
      <c r="C522" s="11" t="s">
        <v>61</v>
      </c>
      <c r="D522" s="15" t="s">
        <v>10</v>
      </c>
      <c r="E522" s="11" t="s">
        <v>1443</v>
      </c>
      <c r="F522" s="28"/>
      <c r="G522" s="26"/>
      <c r="H522" s="26"/>
      <c r="I522" s="26"/>
      <c r="J522" s="26"/>
      <c r="K522" s="26"/>
      <c r="L522" s="26"/>
      <c r="M522" s="26"/>
      <c r="N522" s="26"/>
    </row>
    <row r="523" spans="1:14" ht="22.2" customHeight="1">
      <c r="A523" s="27"/>
      <c r="B523" s="27"/>
      <c r="C523" s="11" t="s">
        <v>62</v>
      </c>
      <c r="D523" s="13"/>
      <c r="E523" s="11" t="s">
        <v>860</v>
      </c>
      <c r="F523" s="29"/>
      <c r="G523" s="27"/>
      <c r="H523" s="27"/>
      <c r="I523" s="27"/>
      <c r="J523" s="27"/>
      <c r="K523" s="27"/>
      <c r="L523" s="27"/>
      <c r="M523" s="27"/>
      <c r="N523" s="27"/>
    </row>
    <row r="524" spans="1:14" ht="22.2" customHeight="1">
      <c r="A524" s="9">
        <v>5</v>
      </c>
      <c r="B524" s="9" t="s">
        <v>6</v>
      </c>
      <c r="C524" s="11" t="s">
        <v>60</v>
      </c>
      <c r="D524" s="9" t="s">
        <v>10</v>
      </c>
      <c r="E524" s="11" t="s">
        <v>861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23" t="s">
        <v>2</v>
      </c>
      <c r="B525" s="24"/>
      <c r="C525" s="24"/>
      <c r="D525" s="24"/>
      <c r="E525" s="25"/>
      <c r="F525" s="7" t="s">
        <v>8</v>
      </c>
      <c r="G525" s="9">
        <f t="shared" ref="G525:N525" si="34">SUM(G518:G524)</f>
        <v>126</v>
      </c>
      <c r="H525" s="9">
        <f t="shared" si="34"/>
        <v>46</v>
      </c>
      <c r="I525" s="9">
        <f t="shared" si="34"/>
        <v>6</v>
      </c>
      <c r="J525" s="9">
        <f t="shared" si="34"/>
        <v>0</v>
      </c>
      <c r="K525" s="9">
        <f t="shared" si="34"/>
        <v>3</v>
      </c>
      <c r="L525" s="9">
        <f t="shared" si="34"/>
        <v>0</v>
      </c>
      <c r="M525" s="9">
        <f t="shared" si="34"/>
        <v>48</v>
      </c>
      <c r="N525" s="9">
        <f t="shared" si="34"/>
        <v>7</v>
      </c>
    </row>
    <row r="528" spans="1:14" ht="22.2" customHeight="1">
      <c r="A528" s="3" t="s">
        <v>17</v>
      </c>
      <c r="C528" s="1" t="s">
        <v>1444</v>
      </c>
      <c r="E528" s="17"/>
    </row>
    <row r="529" spans="1:14" ht="22.2" customHeight="1">
      <c r="A529" s="3" t="s">
        <v>0</v>
      </c>
    </row>
    <row r="530" spans="1:14" ht="22.2" customHeight="1">
      <c r="A530" s="42" t="s">
        <v>1201</v>
      </c>
      <c r="B530" s="31"/>
      <c r="C530" s="28" t="s">
        <v>74</v>
      </c>
      <c r="D530" s="28" t="s">
        <v>10</v>
      </c>
      <c r="E530" s="28" t="s">
        <v>261</v>
      </c>
      <c r="F530" s="7" t="s">
        <v>9</v>
      </c>
      <c r="G530" s="32" t="s">
        <v>12</v>
      </c>
      <c r="H530" s="33"/>
      <c r="I530" s="32" t="s">
        <v>13</v>
      </c>
      <c r="J530" s="33"/>
      <c r="K530" s="32" t="s">
        <v>14</v>
      </c>
      <c r="L530" s="33"/>
      <c r="M530" s="36" t="s">
        <v>15</v>
      </c>
      <c r="N530" s="38" t="s">
        <v>11</v>
      </c>
    </row>
    <row r="531" spans="1:14" ht="22.2" customHeight="1">
      <c r="A531" s="40" t="s">
        <v>1424</v>
      </c>
      <c r="B531" s="41"/>
      <c r="C531" s="29"/>
      <c r="D531" s="29"/>
      <c r="E531" s="29"/>
      <c r="F531" s="7" t="str">
        <f>C530</f>
        <v>台南市崑山國民小學</v>
      </c>
      <c r="G531" s="34"/>
      <c r="H531" s="35"/>
      <c r="I531" s="34"/>
      <c r="J531" s="35"/>
      <c r="K531" s="34"/>
      <c r="L531" s="35"/>
      <c r="M531" s="37"/>
      <c r="N531" s="39"/>
    </row>
    <row r="532" spans="1:14" ht="22.2" customHeight="1">
      <c r="A532" s="23" t="s">
        <v>1</v>
      </c>
      <c r="B532" s="25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82</v>
      </c>
      <c r="D533" s="9" t="s">
        <v>10</v>
      </c>
      <c r="E533" s="11" t="s">
        <v>866</v>
      </c>
      <c r="F533" s="7" t="s">
        <v>1498</v>
      </c>
      <c r="G533" s="9">
        <v>42</v>
      </c>
      <c r="H533" s="9">
        <v>5</v>
      </c>
      <c r="I533" s="9">
        <v>2</v>
      </c>
      <c r="J533" s="9">
        <v>0</v>
      </c>
      <c r="K533" s="9">
        <v>1</v>
      </c>
      <c r="L533" s="9">
        <v>0</v>
      </c>
      <c r="M533" s="9">
        <v>15</v>
      </c>
      <c r="N533" s="9">
        <v>1</v>
      </c>
    </row>
    <row r="534" spans="1:14" ht="22.2" customHeight="1">
      <c r="A534" s="9">
        <v>2</v>
      </c>
      <c r="B534" s="9" t="s">
        <v>6</v>
      </c>
      <c r="C534" s="11" t="s">
        <v>81</v>
      </c>
      <c r="D534" s="9" t="s">
        <v>10</v>
      </c>
      <c r="E534" s="11" t="s">
        <v>867</v>
      </c>
      <c r="F534" s="7" t="s">
        <v>1475</v>
      </c>
      <c r="G534" s="9">
        <v>42</v>
      </c>
      <c r="H534" s="9">
        <v>11</v>
      </c>
      <c r="I534" s="9">
        <v>2</v>
      </c>
      <c r="J534" s="9">
        <v>0</v>
      </c>
      <c r="K534" s="9">
        <v>1</v>
      </c>
      <c r="L534" s="9">
        <v>0</v>
      </c>
      <c r="M534" s="9">
        <v>15</v>
      </c>
      <c r="N534" s="9">
        <v>1</v>
      </c>
    </row>
    <row r="535" spans="1:14" ht="22.2" customHeight="1">
      <c r="A535" s="26">
        <v>3</v>
      </c>
      <c r="B535" s="26" t="s">
        <v>7</v>
      </c>
      <c r="C535" s="11" t="s">
        <v>1445</v>
      </c>
      <c r="D535" s="15" t="s">
        <v>10</v>
      </c>
      <c r="E535" s="11" t="s">
        <v>868</v>
      </c>
      <c r="F535" s="28" t="s">
        <v>1406</v>
      </c>
      <c r="G535" s="26">
        <v>42</v>
      </c>
      <c r="H535" s="26">
        <v>10</v>
      </c>
      <c r="I535" s="26">
        <v>2</v>
      </c>
      <c r="J535" s="26">
        <v>0</v>
      </c>
      <c r="K535" s="26">
        <v>1</v>
      </c>
      <c r="L535" s="26">
        <v>0</v>
      </c>
      <c r="M535" s="26">
        <v>16</v>
      </c>
      <c r="N535" s="26">
        <v>1</v>
      </c>
    </row>
    <row r="536" spans="1:14" ht="22.2" customHeight="1">
      <c r="A536" s="27"/>
      <c r="B536" s="27"/>
      <c r="C536" s="11" t="s">
        <v>78</v>
      </c>
      <c r="D536" s="16"/>
      <c r="E536" s="11" t="s">
        <v>869</v>
      </c>
      <c r="F536" s="29"/>
      <c r="G536" s="27"/>
      <c r="H536" s="27"/>
      <c r="I536" s="27"/>
      <c r="J536" s="27"/>
      <c r="K536" s="27"/>
      <c r="L536" s="27"/>
      <c r="M536" s="27"/>
      <c r="N536" s="27"/>
    </row>
    <row r="537" spans="1:14" ht="22.2" customHeight="1">
      <c r="A537" s="26">
        <v>4</v>
      </c>
      <c r="B537" s="26" t="s">
        <v>7</v>
      </c>
      <c r="C537" s="11" t="s">
        <v>77</v>
      </c>
      <c r="D537" s="15" t="s">
        <v>10</v>
      </c>
      <c r="E537" s="11" t="s">
        <v>870</v>
      </c>
      <c r="F537" s="28"/>
      <c r="G537" s="26"/>
      <c r="H537" s="26"/>
      <c r="I537" s="26"/>
      <c r="J537" s="26"/>
      <c r="K537" s="26"/>
      <c r="L537" s="26"/>
      <c r="M537" s="26"/>
      <c r="N537" s="26"/>
    </row>
    <row r="538" spans="1:14" ht="22.2" customHeight="1">
      <c r="A538" s="27"/>
      <c r="B538" s="27"/>
      <c r="C538" s="11" t="s">
        <v>80</v>
      </c>
      <c r="D538" s="16"/>
      <c r="E538" s="11" t="s">
        <v>871</v>
      </c>
      <c r="F538" s="29"/>
      <c r="G538" s="27"/>
      <c r="H538" s="27"/>
      <c r="I538" s="27"/>
      <c r="J538" s="27"/>
      <c r="K538" s="27"/>
      <c r="L538" s="27"/>
      <c r="M538" s="27"/>
      <c r="N538" s="27"/>
    </row>
    <row r="539" spans="1:14" ht="22.2" customHeight="1">
      <c r="A539" s="9">
        <v>5</v>
      </c>
      <c r="B539" s="9" t="s">
        <v>6</v>
      </c>
      <c r="C539" s="11" t="s">
        <v>76</v>
      </c>
      <c r="D539" s="9" t="s">
        <v>10</v>
      </c>
      <c r="E539" s="18" t="s">
        <v>313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3" t="s">
        <v>2</v>
      </c>
      <c r="B540" s="24"/>
      <c r="C540" s="24"/>
      <c r="D540" s="24"/>
      <c r="E540" s="25"/>
      <c r="F540" s="7" t="s">
        <v>8</v>
      </c>
      <c r="G540" s="9">
        <f t="shared" ref="G540:N540" si="35">SUM(G533:G539)</f>
        <v>126</v>
      </c>
      <c r="H540" s="9">
        <f t="shared" si="35"/>
        <v>26</v>
      </c>
      <c r="I540" s="9">
        <f t="shared" si="35"/>
        <v>6</v>
      </c>
      <c r="J540" s="9">
        <f t="shared" si="35"/>
        <v>0</v>
      </c>
      <c r="K540" s="9">
        <f t="shared" si="35"/>
        <v>3</v>
      </c>
      <c r="L540" s="9">
        <f t="shared" si="35"/>
        <v>0</v>
      </c>
      <c r="M540" s="9">
        <f t="shared" si="35"/>
        <v>46</v>
      </c>
      <c r="N540" s="9">
        <f t="shared" si="35"/>
        <v>3</v>
      </c>
    </row>
    <row r="542" spans="1:14" ht="22.2" customHeight="1">
      <c r="A542" s="17" t="s">
        <v>18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3" t="s">
        <v>16</v>
      </c>
      <c r="C543" s="1" t="s">
        <v>1446</v>
      </c>
      <c r="D543" s="5"/>
      <c r="E543" s="17"/>
    </row>
    <row r="544" spans="1:14" ht="22.2" customHeight="1">
      <c r="A544" s="3" t="s">
        <v>0</v>
      </c>
    </row>
    <row r="545" spans="1:14" ht="22.2" customHeight="1">
      <c r="A545" s="42" t="s">
        <v>1201</v>
      </c>
      <c r="B545" s="31"/>
      <c r="C545" s="28" t="s">
        <v>91</v>
      </c>
      <c r="D545" s="28" t="s">
        <v>10</v>
      </c>
      <c r="E545" s="28" t="s">
        <v>242</v>
      </c>
      <c r="F545" s="7" t="s">
        <v>9</v>
      </c>
      <c r="G545" s="32" t="s">
        <v>12</v>
      </c>
      <c r="H545" s="33"/>
      <c r="I545" s="32" t="s">
        <v>13</v>
      </c>
      <c r="J545" s="33"/>
      <c r="K545" s="32" t="s">
        <v>14</v>
      </c>
      <c r="L545" s="33"/>
      <c r="M545" s="36" t="s">
        <v>15</v>
      </c>
      <c r="N545" s="38" t="s">
        <v>11</v>
      </c>
    </row>
    <row r="546" spans="1:14" ht="22.2" customHeight="1">
      <c r="A546" s="40" t="s">
        <v>1424</v>
      </c>
      <c r="B546" s="41"/>
      <c r="C546" s="29"/>
      <c r="D546" s="29"/>
      <c r="E546" s="29"/>
      <c r="F546" s="7" t="str">
        <f>E545</f>
        <v>竹縣興隆國小</v>
      </c>
      <c r="G546" s="34"/>
      <c r="H546" s="35"/>
      <c r="I546" s="34"/>
      <c r="J546" s="35"/>
      <c r="K546" s="34"/>
      <c r="L546" s="35"/>
      <c r="M546" s="37"/>
      <c r="N546" s="39"/>
    </row>
    <row r="547" spans="1:14" ht="22.2" customHeight="1">
      <c r="A547" s="23" t="s">
        <v>1</v>
      </c>
      <c r="B547" s="25"/>
      <c r="C547" s="8"/>
      <c r="D547" s="9"/>
      <c r="E547" s="10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99</v>
      </c>
      <c r="D548" s="9" t="s">
        <v>10</v>
      </c>
      <c r="E548" s="11" t="s">
        <v>874</v>
      </c>
      <c r="F548" s="7" t="s">
        <v>1499</v>
      </c>
      <c r="G548" s="9">
        <v>9</v>
      </c>
      <c r="H548" s="9">
        <v>42</v>
      </c>
      <c r="I548" s="9">
        <v>0</v>
      </c>
      <c r="J548" s="9">
        <v>2</v>
      </c>
      <c r="K548" s="9">
        <v>0</v>
      </c>
      <c r="L548" s="9">
        <v>1</v>
      </c>
      <c r="M548" s="9">
        <v>15</v>
      </c>
      <c r="N548" s="9">
        <v>1</v>
      </c>
    </row>
    <row r="549" spans="1:14" ht="22.2" customHeight="1">
      <c r="A549" s="9">
        <v>2</v>
      </c>
      <c r="B549" s="9" t="s">
        <v>6</v>
      </c>
      <c r="C549" s="11" t="s">
        <v>94</v>
      </c>
      <c r="D549" s="9" t="s">
        <v>10</v>
      </c>
      <c r="E549" s="11" t="s">
        <v>880</v>
      </c>
      <c r="F549" s="7" t="s">
        <v>1500</v>
      </c>
      <c r="G549" s="9">
        <v>17</v>
      </c>
      <c r="H549" s="9">
        <v>42</v>
      </c>
      <c r="I549" s="9">
        <v>0</v>
      </c>
      <c r="J549" s="9">
        <v>2</v>
      </c>
      <c r="K549" s="9">
        <v>0</v>
      </c>
      <c r="L549" s="9">
        <v>1</v>
      </c>
      <c r="M549" s="9">
        <v>19</v>
      </c>
      <c r="N549" s="9">
        <v>3</v>
      </c>
    </row>
    <row r="550" spans="1:14" ht="22.2" customHeight="1">
      <c r="A550" s="26">
        <v>3</v>
      </c>
      <c r="B550" s="26" t="s">
        <v>7</v>
      </c>
      <c r="C550" s="11" t="s">
        <v>98</v>
      </c>
      <c r="D550" s="15" t="s">
        <v>10</v>
      </c>
      <c r="E550" s="11" t="s">
        <v>876</v>
      </c>
      <c r="F550" s="28" t="s">
        <v>1501</v>
      </c>
      <c r="G550" s="26">
        <v>28</v>
      </c>
      <c r="H550" s="26">
        <v>42</v>
      </c>
      <c r="I550" s="26">
        <v>0</v>
      </c>
      <c r="J550" s="26">
        <v>2</v>
      </c>
      <c r="K550" s="26">
        <v>0</v>
      </c>
      <c r="L550" s="26">
        <v>1</v>
      </c>
      <c r="M550" s="26">
        <v>24</v>
      </c>
      <c r="N550" s="26">
        <v>3</v>
      </c>
    </row>
    <row r="551" spans="1:14" ht="22.2" customHeight="1">
      <c r="A551" s="27"/>
      <c r="B551" s="27"/>
      <c r="C551" s="11" t="s">
        <v>95</v>
      </c>
      <c r="D551" s="13"/>
      <c r="E551" s="11" t="s">
        <v>877</v>
      </c>
      <c r="F551" s="29"/>
      <c r="G551" s="27"/>
      <c r="H551" s="27"/>
      <c r="I551" s="27"/>
      <c r="J551" s="27"/>
      <c r="K551" s="27"/>
      <c r="L551" s="27"/>
      <c r="M551" s="27"/>
      <c r="N551" s="27"/>
    </row>
    <row r="552" spans="1:14" ht="22.2" customHeight="1">
      <c r="A552" s="26">
        <v>4</v>
      </c>
      <c r="B552" s="26" t="s">
        <v>7</v>
      </c>
      <c r="C552" s="11" t="s">
        <v>1447</v>
      </c>
      <c r="D552" s="15" t="s">
        <v>10</v>
      </c>
      <c r="E552" s="11" t="s">
        <v>879</v>
      </c>
      <c r="F552" s="28"/>
      <c r="G552" s="26"/>
      <c r="H552" s="26"/>
      <c r="I552" s="26"/>
      <c r="J552" s="26"/>
      <c r="K552" s="26"/>
      <c r="L552" s="26"/>
      <c r="M552" s="26"/>
      <c r="N552" s="26"/>
    </row>
    <row r="553" spans="1:14" ht="22.2" customHeight="1">
      <c r="A553" s="27"/>
      <c r="B553" s="27"/>
      <c r="C553" s="11" t="s">
        <v>1448</v>
      </c>
      <c r="D553" s="13"/>
      <c r="E553" s="11" t="s">
        <v>878</v>
      </c>
      <c r="F553" s="29"/>
      <c r="G553" s="27"/>
      <c r="H553" s="27"/>
      <c r="I553" s="27"/>
      <c r="J553" s="27"/>
      <c r="K553" s="27"/>
      <c r="L553" s="27"/>
      <c r="M553" s="27"/>
      <c r="N553" s="27"/>
    </row>
    <row r="554" spans="1:14" ht="22.2" customHeight="1">
      <c r="A554" s="9">
        <v>5</v>
      </c>
      <c r="B554" s="9" t="s">
        <v>6</v>
      </c>
      <c r="C554" s="11" t="s">
        <v>93</v>
      </c>
      <c r="D554" s="9" t="s">
        <v>10</v>
      </c>
      <c r="E554" s="11" t="s">
        <v>875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23" t="s">
        <v>2</v>
      </c>
      <c r="B555" s="24"/>
      <c r="C555" s="24"/>
      <c r="D555" s="24"/>
      <c r="E555" s="25"/>
      <c r="F555" s="7" t="s">
        <v>8</v>
      </c>
      <c r="G555" s="9">
        <f t="shared" ref="G555:N555" si="36">SUM(G548:G554)</f>
        <v>54</v>
      </c>
      <c r="H555" s="9">
        <f t="shared" si="36"/>
        <v>126</v>
      </c>
      <c r="I555" s="9">
        <f t="shared" si="36"/>
        <v>0</v>
      </c>
      <c r="J555" s="9">
        <f t="shared" si="36"/>
        <v>6</v>
      </c>
      <c r="K555" s="9">
        <f t="shared" si="36"/>
        <v>0</v>
      </c>
      <c r="L555" s="9">
        <f t="shared" si="36"/>
        <v>3</v>
      </c>
      <c r="M555" s="9">
        <f t="shared" si="36"/>
        <v>58</v>
      </c>
      <c r="N555" s="9">
        <f t="shared" si="36"/>
        <v>7</v>
      </c>
    </row>
    <row r="558" spans="1:14" ht="22.2" customHeight="1">
      <c r="A558" s="3" t="s">
        <v>17</v>
      </c>
      <c r="C558" s="1" t="s">
        <v>1449</v>
      </c>
      <c r="E558" s="17"/>
    </row>
    <row r="559" spans="1:14" ht="22.2" customHeight="1">
      <c r="A559" s="3" t="s">
        <v>0</v>
      </c>
    </row>
    <row r="560" spans="1:14" ht="22.2" customHeight="1">
      <c r="A560" s="42" t="s">
        <v>1201</v>
      </c>
      <c r="B560" s="31"/>
      <c r="C560" s="28" t="s">
        <v>108</v>
      </c>
      <c r="D560" s="28" t="s">
        <v>10</v>
      </c>
      <c r="E560" s="28" t="s">
        <v>882</v>
      </c>
      <c r="F560" s="7" t="s">
        <v>9</v>
      </c>
      <c r="G560" s="32" t="s">
        <v>12</v>
      </c>
      <c r="H560" s="33"/>
      <c r="I560" s="32" t="s">
        <v>13</v>
      </c>
      <c r="J560" s="33"/>
      <c r="K560" s="32" t="s">
        <v>14</v>
      </c>
      <c r="L560" s="33"/>
      <c r="M560" s="36" t="s">
        <v>15</v>
      </c>
      <c r="N560" s="38" t="s">
        <v>11</v>
      </c>
    </row>
    <row r="561" spans="1:14" ht="22.2" customHeight="1">
      <c r="A561" s="40" t="s">
        <v>1424</v>
      </c>
      <c r="B561" s="41"/>
      <c r="C561" s="29"/>
      <c r="D561" s="29"/>
      <c r="E561" s="29"/>
      <c r="F561" s="7" t="str">
        <f>C560</f>
        <v>屏縣忠孝</v>
      </c>
      <c r="G561" s="34"/>
      <c r="H561" s="35"/>
      <c r="I561" s="34"/>
      <c r="J561" s="35"/>
      <c r="K561" s="34"/>
      <c r="L561" s="35"/>
      <c r="M561" s="37"/>
      <c r="N561" s="39"/>
    </row>
    <row r="562" spans="1:14" ht="22.2" customHeight="1">
      <c r="A562" s="23" t="s">
        <v>1</v>
      </c>
      <c r="B562" s="25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116</v>
      </c>
      <c r="D563" s="9" t="s">
        <v>10</v>
      </c>
      <c r="E563" s="11" t="s">
        <v>888</v>
      </c>
      <c r="F563" s="7" t="s">
        <v>1574</v>
      </c>
      <c r="G563" s="9">
        <v>42</v>
      </c>
      <c r="H563" s="9">
        <v>20</v>
      </c>
      <c r="I563" s="9">
        <v>2</v>
      </c>
      <c r="J563" s="9">
        <v>0</v>
      </c>
      <c r="K563" s="9">
        <v>1</v>
      </c>
      <c r="L563" s="9">
        <v>0</v>
      </c>
      <c r="M563" s="9">
        <v>18</v>
      </c>
      <c r="N563" s="9">
        <v>1</v>
      </c>
    </row>
    <row r="564" spans="1:14" ht="22.2" customHeight="1">
      <c r="A564" s="9">
        <v>2</v>
      </c>
      <c r="B564" s="9" t="s">
        <v>6</v>
      </c>
      <c r="C564" s="11" t="s">
        <v>111</v>
      </c>
      <c r="D564" s="9" t="s">
        <v>10</v>
      </c>
      <c r="E564" s="11" t="s">
        <v>883</v>
      </c>
      <c r="F564" s="7" t="s">
        <v>1575</v>
      </c>
      <c r="G564" s="9">
        <v>21</v>
      </c>
      <c r="H564" s="9">
        <v>42</v>
      </c>
      <c r="I564" s="9">
        <v>0</v>
      </c>
      <c r="J564" s="9">
        <v>2</v>
      </c>
      <c r="K564" s="9">
        <v>0</v>
      </c>
      <c r="L564" s="9">
        <v>1</v>
      </c>
      <c r="M564" s="9">
        <v>20</v>
      </c>
      <c r="N564" s="9">
        <v>3</v>
      </c>
    </row>
    <row r="565" spans="1:14" ht="22.2" customHeight="1">
      <c r="A565" s="26">
        <v>3</v>
      </c>
      <c r="B565" s="26" t="s">
        <v>7</v>
      </c>
      <c r="C565" s="11" t="s">
        <v>114</v>
      </c>
      <c r="D565" s="15" t="s">
        <v>10</v>
      </c>
      <c r="E565" s="11" t="s">
        <v>885</v>
      </c>
      <c r="F565" s="28" t="s">
        <v>1576</v>
      </c>
      <c r="G565" s="26">
        <v>42</v>
      </c>
      <c r="H565" s="26">
        <v>29</v>
      </c>
      <c r="I565" s="26">
        <v>2</v>
      </c>
      <c r="J565" s="26">
        <v>0</v>
      </c>
      <c r="K565" s="26">
        <v>1</v>
      </c>
      <c r="L565" s="26">
        <v>0</v>
      </c>
      <c r="M565" s="26">
        <v>23</v>
      </c>
      <c r="N565" s="26">
        <v>2</v>
      </c>
    </row>
    <row r="566" spans="1:14" ht="22.2" customHeight="1">
      <c r="A566" s="27"/>
      <c r="B566" s="27"/>
      <c r="C566" s="11" t="s">
        <v>115</v>
      </c>
      <c r="D566" s="16"/>
      <c r="E566" s="11" t="s">
        <v>886</v>
      </c>
      <c r="F566" s="29"/>
      <c r="G566" s="27"/>
      <c r="H566" s="27"/>
      <c r="I566" s="27"/>
      <c r="J566" s="27"/>
      <c r="K566" s="27"/>
      <c r="L566" s="27"/>
      <c r="M566" s="27"/>
      <c r="N566" s="27"/>
    </row>
    <row r="567" spans="1:14" ht="22.2" customHeight="1">
      <c r="A567" s="26">
        <v>4</v>
      </c>
      <c r="B567" s="26" t="s">
        <v>7</v>
      </c>
      <c r="C567" s="11" t="s">
        <v>113</v>
      </c>
      <c r="D567" s="15" t="s">
        <v>10</v>
      </c>
      <c r="E567" s="11" t="s">
        <v>884</v>
      </c>
      <c r="F567" s="28" t="s">
        <v>1577</v>
      </c>
      <c r="G567" s="26">
        <v>25</v>
      </c>
      <c r="H567" s="26">
        <v>42</v>
      </c>
      <c r="I567" s="26">
        <v>0</v>
      </c>
      <c r="J567" s="26">
        <v>2</v>
      </c>
      <c r="K567" s="26">
        <v>0</v>
      </c>
      <c r="L567" s="26">
        <v>1</v>
      </c>
      <c r="M567" s="26">
        <v>20</v>
      </c>
      <c r="N567" s="26">
        <v>1</v>
      </c>
    </row>
    <row r="568" spans="1:14" ht="22.2" customHeight="1">
      <c r="A568" s="27"/>
      <c r="B568" s="27"/>
      <c r="C568" s="11" t="s">
        <v>112</v>
      </c>
      <c r="D568" s="16"/>
      <c r="E568" s="11" t="s">
        <v>890</v>
      </c>
      <c r="F568" s="29"/>
      <c r="G568" s="27"/>
      <c r="H568" s="27"/>
      <c r="I568" s="27"/>
      <c r="J568" s="27"/>
      <c r="K568" s="27"/>
      <c r="L568" s="27"/>
      <c r="M568" s="27"/>
      <c r="N568" s="27"/>
    </row>
    <row r="569" spans="1:14" ht="22.2" customHeight="1">
      <c r="A569" s="9">
        <v>5</v>
      </c>
      <c r="B569" s="9" t="s">
        <v>6</v>
      </c>
      <c r="C569" s="11" t="s">
        <v>110</v>
      </c>
      <c r="D569" s="9" t="s">
        <v>10</v>
      </c>
      <c r="E569" s="11" t="s">
        <v>891</v>
      </c>
      <c r="F569" s="7" t="s">
        <v>1578</v>
      </c>
      <c r="G569" s="9">
        <v>42</v>
      </c>
      <c r="H569" s="9">
        <v>10</v>
      </c>
      <c r="I569" s="9">
        <v>2</v>
      </c>
      <c r="J569" s="9">
        <v>0</v>
      </c>
      <c r="K569" s="9">
        <v>1</v>
      </c>
      <c r="L569" s="9">
        <v>0</v>
      </c>
      <c r="M569" s="9">
        <v>14</v>
      </c>
      <c r="N569" s="9">
        <v>1</v>
      </c>
    </row>
    <row r="570" spans="1:14" ht="22.2" customHeight="1">
      <c r="A570" s="23" t="s">
        <v>2</v>
      </c>
      <c r="B570" s="24"/>
      <c r="C570" s="24"/>
      <c r="D570" s="24"/>
      <c r="E570" s="25"/>
      <c r="F570" s="7" t="s">
        <v>8</v>
      </c>
      <c r="G570" s="9">
        <f t="shared" ref="G570:N570" si="37">SUM(G563:G569)</f>
        <v>172</v>
      </c>
      <c r="H570" s="9">
        <f t="shared" si="37"/>
        <v>143</v>
      </c>
      <c r="I570" s="9">
        <f t="shared" si="37"/>
        <v>6</v>
      </c>
      <c r="J570" s="9">
        <f t="shared" si="37"/>
        <v>4</v>
      </c>
      <c r="K570" s="9">
        <f t="shared" si="37"/>
        <v>3</v>
      </c>
      <c r="L570" s="9">
        <f t="shared" si="37"/>
        <v>2</v>
      </c>
      <c r="M570" s="9">
        <f t="shared" si="37"/>
        <v>95</v>
      </c>
      <c r="N570" s="9">
        <f t="shared" si="37"/>
        <v>8</v>
      </c>
    </row>
    <row r="572" spans="1:14" ht="22.2" customHeight="1">
      <c r="A572" s="17" t="s">
        <v>18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3" t="s">
        <v>16</v>
      </c>
      <c r="C573" s="1" t="s">
        <v>1450</v>
      </c>
      <c r="D573" s="5"/>
      <c r="E573" s="17"/>
    </row>
    <row r="574" spans="1:14" ht="22.2" customHeight="1">
      <c r="A574" s="3" t="s">
        <v>0</v>
      </c>
    </row>
    <row r="575" spans="1:14" ht="22.2" customHeight="1">
      <c r="A575" s="42" t="s">
        <v>1201</v>
      </c>
      <c r="B575" s="31"/>
      <c r="C575" s="28" t="s">
        <v>125</v>
      </c>
      <c r="D575" s="28" t="s">
        <v>10</v>
      </c>
      <c r="E575" s="28" t="s">
        <v>931</v>
      </c>
      <c r="F575" s="7" t="s">
        <v>9</v>
      </c>
      <c r="G575" s="32" t="s">
        <v>12</v>
      </c>
      <c r="H575" s="33"/>
      <c r="I575" s="32" t="s">
        <v>13</v>
      </c>
      <c r="J575" s="33"/>
      <c r="K575" s="32" t="s">
        <v>14</v>
      </c>
      <c r="L575" s="33"/>
      <c r="M575" s="36" t="s">
        <v>15</v>
      </c>
      <c r="N575" s="38" t="s">
        <v>11</v>
      </c>
    </row>
    <row r="576" spans="1:14" ht="22.2" customHeight="1">
      <c r="A576" s="40" t="s">
        <v>1424</v>
      </c>
      <c r="B576" s="41"/>
      <c r="C576" s="29"/>
      <c r="D576" s="29"/>
      <c r="E576" s="29"/>
      <c r="F576" s="7" t="str">
        <f>C575</f>
        <v>臺中市南陽國小</v>
      </c>
      <c r="G576" s="34"/>
      <c r="H576" s="35"/>
      <c r="I576" s="34"/>
      <c r="J576" s="35"/>
      <c r="K576" s="34"/>
      <c r="L576" s="35"/>
      <c r="M576" s="37"/>
      <c r="N576" s="39"/>
    </row>
    <row r="577" spans="1:14" ht="22.2" customHeight="1">
      <c r="A577" s="23" t="s">
        <v>1</v>
      </c>
      <c r="B577" s="25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126</v>
      </c>
      <c r="D578" s="9" t="s">
        <v>10</v>
      </c>
      <c r="E578" s="11" t="s">
        <v>932</v>
      </c>
      <c r="F578" s="7" t="s">
        <v>1409</v>
      </c>
      <c r="G578" s="9">
        <v>42</v>
      </c>
      <c r="H578" s="9">
        <v>6</v>
      </c>
      <c r="I578" s="9">
        <v>2</v>
      </c>
      <c r="J578" s="9">
        <v>0</v>
      </c>
      <c r="K578" s="9">
        <v>1</v>
      </c>
      <c r="L578" s="9">
        <v>0</v>
      </c>
      <c r="M578" s="9">
        <v>14</v>
      </c>
      <c r="N578" s="9">
        <v>1</v>
      </c>
    </row>
    <row r="579" spans="1:14" ht="22.2" customHeight="1">
      <c r="A579" s="9">
        <v>2</v>
      </c>
      <c r="B579" s="9" t="s">
        <v>6</v>
      </c>
      <c r="C579" s="11" t="s">
        <v>132</v>
      </c>
      <c r="D579" s="9" t="s">
        <v>10</v>
      </c>
      <c r="E579" s="11" t="s">
        <v>933</v>
      </c>
      <c r="F579" s="7" t="s">
        <v>1513</v>
      </c>
      <c r="G579" s="9">
        <v>42</v>
      </c>
      <c r="H579" s="9">
        <v>12</v>
      </c>
      <c r="I579" s="9">
        <v>2</v>
      </c>
      <c r="J579" s="9">
        <v>0</v>
      </c>
      <c r="K579" s="9">
        <v>1</v>
      </c>
      <c r="L579" s="9">
        <v>0</v>
      </c>
      <c r="M579" s="9">
        <v>17</v>
      </c>
      <c r="N579" s="9">
        <v>1</v>
      </c>
    </row>
    <row r="580" spans="1:14" ht="22.2" customHeight="1">
      <c r="A580" s="26">
        <v>3</v>
      </c>
      <c r="B580" s="26" t="s">
        <v>7</v>
      </c>
      <c r="C580" s="11" t="s">
        <v>131</v>
      </c>
      <c r="D580" s="15" t="s">
        <v>10</v>
      </c>
      <c r="E580" s="11" t="s">
        <v>934</v>
      </c>
      <c r="F580" s="28" t="s">
        <v>1487</v>
      </c>
      <c r="G580" s="26">
        <v>42</v>
      </c>
      <c r="H580" s="26">
        <v>26</v>
      </c>
      <c r="I580" s="26">
        <v>2</v>
      </c>
      <c r="J580" s="26">
        <v>0</v>
      </c>
      <c r="K580" s="26">
        <v>1</v>
      </c>
      <c r="L580" s="26">
        <v>0</v>
      </c>
      <c r="M580" s="26">
        <v>24</v>
      </c>
      <c r="N580" s="26">
        <v>3</v>
      </c>
    </row>
    <row r="581" spans="1:14" ht="22.2" customHeight="1">
      <c r="A581" s="27"/>
      <c r="B581" s="27"/>
      <c r="C581" s="11" t="s">
        <v>130</v>
      </c>
      <c r="D581" s="13"/>
      <c r="E581" s="11" t="s">
        <v>935</v>
      </c>
      <c r="F581" s="29"/>
      <c r="G581" s="27"/>
      <c r="H581" s="27"/>
      <c r="I581" s="27"/>
      <c r="J581" s="27"/>
      <c r="K581" s="27"/>
      <c r="L581" s="27"/>
      <c r="M581" s="27"/>
      <c r="N581" s="27"/>
    </row>
    <row r="582" spans="1:14" ht="22.2" customHeight="1">
      <c r="A582" s="26">
        <v>4</v>
      </c>
      <c r="B582" s="26" t="s">
        <v>7</v>
      </c>
      <c r="C582" s="11" t="s">
        <v>129</v>
      </c>
      <c r="D582" s="15" t="s">
        <v>10</v>
      </c>
      <c r="E582" s="11" t="s">
        <v>937</v>
      </c>
      <c r="F582" s="28"/>
      <c r="G582" s="26"/>
      <c r="H582" s="26"/>
      <c r="I582" s="26"/>
      <c r="J582" s="26"/>
      <c r="K582" s="26"/>
      <c r="L582" s="26"/>
      <c r="M582" s="26"/>
      <c r="N582" s="26"/>
    </row>
    <row r="583" spans="1:14" ht="22.2" customHeight="1">
      <c r="A583" s="27"/>
      <c r="B583" s="27"/>
      <c r="C583" s="11" t="s">
        <v>128</v>
      </c>
      <c r="D583" s="13"/>
      <c r="E583" s="11" t="s">
        <v>936</v>
      </c>
      <c r="F583" s="29"/>
      <c r="G583" s="27"/>
      <c r="H583" s="27"/>
      <c r="I583" s="27"/>
      <c r="J583" s="27"/>
      <c r="K583" s="27"/>
      <c r="L583" s="27"/>
      <c r="M583" s="27"/>
      <c r="N583" s="27"/>
    </row>
    <row r="584" spans="1:14" ht="22.2" customHeight="1">
      <c r="A584" s="9">
        <v>5</v>
      </c>
      <c r="B584" s="9" t="s">
        <v>6</v>
      </c>
      <c r="C584" s="11" t="s">
        <v>127</v>
      </c>
      <c r="D584" s="9" t="s">
        <v>10</v>
      </c>
      <c r="E584" s="11" t="s">
        <v>939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23" t="s">
        <v>2</v>
      </c>
      <c r="B585" s="24"/>
      <c r="C585" s="24"/>
      <c r="D585" s="24"/>
      <c r="E585" s="25"/>
      <c r="F585" s="7" t="s">
        <v>8</v>
      </c>
      <c r="G585" s="9">
        <f t="shared" ref="G585:N585" si="38">SUM(G578:G584)</f>
        <v>126</v>
      </c>
      <c r="H585" s="9">
        <f t="shared" si="38"/>
        <v>44</v>
      </c>
      <c r="I585" s="9">
        <f t="shared" si="38"/>
        <v>6</v>
      </c>
      <c r="J585" s="9">
        <f t="shared" si="38"/>
        <v>0</v>
      </c>
      <c r="K585" s="9">
        <f t="shared" si="38"/>
        <v>3</v>
      </c>
      <c r="L585" s="9">
        <f t="shared" si="38"/>
        <v>0</v>
      </c>
      <c r="M585" s="9">
        <f t="shared" si="38"/>
        <v>55</v>
      </c>
      <c r="N585" s="9">
        <f t="shared" si="38"/>
        <v>5</v>
      </c>
    </row>
    <row r="588" spans="1:14" ht="22.2" customHeight="1">
      <c r="A588" s="3" t="s">
        <v>17</v>
      </c>
      <c r="C588" s="1" t="s">
        <v>1451</v>
      </c>
      <c r="E588" s="17"/>
    </row>
    <row r="589" spans="1:14" ht="22.2" customHeight="1">
      <c r="A589" s="3" t="s">
        <v>0</v>
      </c>
    </row>
    <row r="590" spans="1:14" ht="22.2" customHeight="1">
      <c r="A590" s="42" t="s">
        <v>1201</v>
      </c>
      <c r="B590" s="31"/>
      <c r="C590" s="28" t="s">
        <v>142</v>
      </c>
      <c r="D590" s="28" t="s">
        <v>10</v>
      </c>
      <c r="E590" s="28" t="s">
        <v>160</v>
      </c>
      <c r="F590" s="7" t="s">
        <v>9</v>
      </c>
      <c r="G590" s="32" t="s">
        <v>12</v>
      </c>
      <c r="H590" s="33"/>
      <c r="I590" s="32" t="s">
        <v>13</v>
      </c>
      <c r="J590" s="33"/>
      <c r="K590" s="32" t="s">
        <v>14</v>
      </c>
      <c r="L590" s="33"/>
      <c r="M590" s="36" t="s">
        <v>15</v>
      </c>
      <c r="N590" s="38" t="s">
        <v>11</v>
      </c>
    </row>
    <row r="591" spans="1:14" ht="22.2" customHeight="1">
      <c r="A591" s="40" t="s">
        <v>1424</v>
      </c>
      <c r="B591" s="41"/>
      <c r="C591" s="29"/>
      <c r="D591" s="29"/>
      <c r="E591" s="29"/>
      <c r="F591" s="7" t="str">
        <f>C590</f>
        <v>新北鷺江</v>
      </c>
      <c r="G591" s="34"/>
      <c r="H591" s="35"/>
      <c r="I591" s="34"/>
      <c r="J591" s="35"/>
      <c r="K591" s="34"/>
      <c r="L591" s="35"/>
      <c r="M591" s="37"/>
      <c r="N591" s="39"/>
    </row>
    <row r="592" spans="1:14" ht="22.2" customHeight="1">
      <c r="A592" s="23" t="s">
        <v>1</v>
      </c>
      <c r="B592" s="25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145</v>
      </c>
      <c r="D593" s="9" t="s">
        <v>10</v>
      </c>
      <c r="E593" s="11" t="s">
        <v>169</v>
      </c>
      <c r="F593" s="7" t="s">
        <v>1507</v>
      </c>
      <c r="G593" s="9">
        <v>42</v>
      </c>
      <c r="H593" s="9">
        <v>20</v>
      </c>
      <c r="I593" s="9">
        <v>2</v>
      </c>
      <c r="J593" s="9">
        <v>0</v>
      </c>
      <c r="K593" s="9">
        <v>1</v>
      </c>
      <c r="L593" s="9">
        <v>0</v>
      </c>
      <c r="M593" s="9">
        <v>19</v>
      </c>
      <c r="N593" s="9">
        <v>4</v>
      </c>
    </row>
    <row r="594" spans="1:14" ht="22.2" customHeight="1">
      <c r="A594" s="9">
        <v>2</v>
      </c>
      <c r="B594" s="9" t="s">
        <v>6</v>
      </c>
      <c r="C594" s="11" t="s">
        <v>150</v>
      </c>
      <c r="D594" s="9" t="s">
        <v>10</v>
      </c>
      <c r="E594" s="11" t="s">
        <v>171</v>
      </c>
      <c r="F594" s="7" t="s">
        <v>1508</v>
      </c>
      <c r="G594" s="9">
        <v>42</v>
      </c>
      <c r="H594" s="9">
        <v>21</v>
      </c>
      <c r="I594" s="9">
        <v>2</v>
      </c>
      <c r="J594" s="9">
        <v>0</v>
      </c>
      <c r="K594" s="9">
        <v>1</v>
      </c>
      <c r="L594" s="9">
        <v>0</v>
      </c>
      <c r="M594" s="9">
        <v>17</v>
      </c>
      <c r="N594" s="9">
        <v>1</v>
      </c>
    </row>
    <row r="595" spans="1:14" ht="22.2" customHeight="1">
      <c r="A595" s="26">
        <v>3</v>
      </c>
      <c r="B595" s="26" t="s">
        <v>7</v>
      </c>
      <c r="C595" s="11" t="s">
        <v>147</v>
      </c>
      <c r="D595" s="15" t="s">
        <v>10</v>
      </c>
      <c r="E595" s="11" t="s">
        <v>173</v>
      </c>
      <c r="F595" s="28" t="s">
        <v>1509</v>
      </c>
      <c r="G595" s="26">
        <v>42</v>
      </c>
      <c r="H595" s="26">
        <v>32</v>
      </c>
      <c r="I595" s="26">
        <v>2</v>
      </c>
      <c r="J595" s="26">
        <v>0</v>
      </c>
      <c r="K595" s="26">
        <v>1</v>
      </c>
      <c r="L595" s="26">
        <v>0</v>
      </c>
      <c r="M595" s="26">
        <v>21</v>
      </c>
      <c r="N595" s="26">
        <v>2</v>
      </c>
    </row>
    <row r="596" spans="1:14" ht="22.2" customHeight="1">
      <c r="A596" s="27"/>
      <c r="B596" s="27"/>
      <c r="C596" s="11" t="s">
        <v>146</v>
      </c>
      <c r="D596" s="16"/>
      <c r="E596" s="11" t="s">
        <v>172</v>
      </c>
      <c r="F596" s="29"/>
      <c r="G596" s="27"/>
      <c r="H596" s="27"/>
      <c r="I596" s="27"/>
      <c r="J596" s="27"/>
      <c r="K596" s="27"/>
      <c r="L596" s="27"/>
      <c r="M596" s="27"/>
      <c r="N596" s="27"/>
    </row>
    <row r="597" spans="1:14" ht="22.2" customHeight="1">
      <c r="A597" s="26">
        <v>4</v>
      </c>
      <c r="B597" s="26" t="s">
        <v>7</v>
      </c>
      <c r="C597" s="11" t="s">
        <v>148</v>
      </c>
      <c r="D597" s="15" t="s">
        <v>10</v>
      </c>
      <c r="E597" s="11" t="s">
        <v>1452</v>
      </c>
      <c r="F597" s="28"/>
      <c r="G597" s="26"/>
      <c r="H597" s="26"/>
      <c r="I597" s="26"/>
      <c r="J597" s="26"/>
      <c r="K597" s="26"/>
      <c r="L597" s="26"/>
      <c r="M597" s="26"/>
      <c r="N597" s="26"/>
    </row>
    <row r="598" spans="1:14" ht="22.2" customHeight="1">
      <c r="A598" s="27"/>
      <c r="B598" s="27"/>
      <c r="C598" s="11" t="s">
        <v>149</v>
      </c>
      <c r="D598" s="16"/>
      <c r="E598" s="11" t="s">
        <v>1453</v>
      </c>
      <c r="F598" s="29"/>
      <c r="G598" s="27"/>
      <c r="H598" s="27"/>
      <c r="I598" s="27"/>
      <c r="J598" s="27"/>
      <c r="K598" s="27"/>
      <c r="L598" s="27"/>
      <c r="M598" s="27"/>
      <c r="N598" s="27"/>
    </row>
    <row r="599" spans="1:14" ht="22.2" customHeight="1">
      <c r="A599" s="9">
        <v>5</v>
      </c>
      <c r="B599" s="9" t="s">
        <v>6</v>
      </c>
      <c r="C599" s="11" t="s">
        <v>144</v>
      </c>
      <c r="D599" s="9" t="s">
        <v>10</v>
      </c>
      <c r="E599" s="11" t="s">
        <v>174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23" t="s">
        <v>2</v>
      </c>
      <c r="B600" s="24"/>
      <c r="C600" s="24"/>
      <c r="D600" s="24"/>
      <c r="E600" s="25"/>
      <c r="F600" s="7" t="s">
        <v>8</v>
      </c>
      <c r="G600" s="9">
        <f t="shared" ref="G600:N600" si="39">SUM(G593:G599)</f>
        <v>126</v>
      </c>
      <c r="H600" s="9">
        <f t="shared" si="39"/>
        <v>73</v>
      </c>
      <c r="I600" s="9">
        <f t="shared" si="39"/>
        <v>6</v>
      </c>
      <c r="J600" s="9">
        <f t="shared" si="39"/>
        <v>0</v>
      </c>
      <c r="K600" s="9">
        <f t="shared" si="39"/>
        <v>3</v>
      </c>
      <c r="L600" s="9">
        <f t="shared" si="39"/>
        <v>0</v>
      </c>
      <c r="M600" s="9">
        <f t="shared" si="39"/>
        <v>57</v>
      </c>
      <c r="N600" s="9">
        <f t="shared" si="39"/>
        <v>7</v>
      </c>
    </row>
    <row r="602" spans="1:14" ht="22.2" customHeight="1">
      <c r="A602" s="17" t="s">
        <v>18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4" ht="22.2" customHeight="1">
      <c r="A603" s="3" t="s">
        <v>16</v>
      </c>
      <c r="C603" s="1" t="s">
        <v>1454</v>
      </c>
      <c r="D603" s="5"/>
      <c r="E603" s="17"/>
    </row>
    <row r="604" spans="1:14" ht="22.2" customHeight="1">
      <c r="A604" s="3" t="s">
        <v>0</v>
      </c>
    </row>
    <row r="605" spans="1:14" ht="22.2" customHeight="1">
      <c r="A605" s="42" t="s">
        <v>1201</v>
      </c>
      <c r="B605" s="31"/>
      <c r="C605" s="28" t="s">
        <v>143</v>
      </c>
      <c r="D605" s="28" t="s">
        <v>10</v>
      </c>
      <c r="E605" s="28" t="s">
        <v>159</v>
      </c>
      <c r="F605" s="7" t="s">
        <v>9</v>
      </c>
      <c r="G605" s="32" t="s">
        <v>12</v>
      </c>
      <c r="H605" s="33"/>
      <c r="I605" s="32" t="s">
        <v>13</v>
      </c>
      <c r="J605" s="33"/>
      <c r="K605" s="32" t="s">
        <v>14</v>
      </c>
      <c r="L605" s="33"/>
      <c r="M605" s="36" t="s">
        <v>15</v>
      </c>
      <c r="N605" s="38" t="s">
        <v>11</v>
      </c>
    </row>
    <row r="606" spans="1:14" ht="22.2" customHeight="1">
      <c r="A606" s="40" t="s">
        <v>1424</v>
      </c>
      <c r="B606" s="41"/>
      <c r="C606" s="29"/>
      <c r="D606" s="29"/>
      <c r="E606" s="29"/>
      <c r="F606" s="7" t="str">
        <f>C605</f>
        <v>新北秀山</v>
      </c>
      <c r="G606" s="34"/>
      <c r="H606" s="35"/>
      <c r="I606" s="34"/>
      <c r="J606" s="35"/>
      <c r="K606" s="34"/>
      <c r="L606" s="35"/>
      <c r="M606" s="37"/>
      <c r="N606" s="39"/>
    </row>
    <row r="607" spans="1:14" ht="22.2" customHeight="1">
      <c r="A607" s="23" t="s">
        <v>1</v>
      </c>
      <c r="B607" s="25"/>
      <c r="C607" s="8"/>
      <c r="D607" s="9"/>
      <c r="E607" s="10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151</v>
      </c>
      <c r="D608" s="9" t="s">
        <v>10</v>
      </c>
      <c r="E608" s="11" t="s">
        <v>1455</v>
      </c>
      <c r="F608" s="7" t="s">
        <v>1579</v>
      </c>
      <c r="G608" s="9">
        <v>42</v>
      </c>
      <c r="H608" s="9">
        <v>6</v>
      </c>
      <c r="I608" s="9">
        <v>2</v>
      </c>
      <c r="J608" s="9">
        <v>0</v>
      </c>
      <c r="K608" s="9">
        <v>1</v>
      </c>
      <c r="L608" s="9">
        <v>0</v>
      </c>
      <c r="M608" s="9">
        <v>14</v>
      </c>
      <c r="N608" s="9">
        <v>1</v>
      </c>
    </row>
    <row r="609" spans="1:14" ht="22.2" customHeight="1">
      <c r="A609" s="9">
        <v>2</v>
      </c>
      <c r="B609" s="9" t="s">
        <v>6</v>
      </c>
      <c r="C609" s="11" t="s">
        <v>152</v>
      </c>
      <c r="D609" s="9" t="s">
        <v>10</v>
      </c>
      <c r="E609" s="11" t="s">
        <v>1456</v>
      </c>
      <c r="F609" s="7" t="s">
        <v>1580</v>
      </c>
      <c r="G609" s="9">
        <v>42</v>
      </c>
      <c r="H609" s="9">
        <v>17</v>
      </c>
      <c r="I609" s="9">
        <v>2</v>
      </c>
      <c r="J609" s="9">
        <v>0</v>
      </c>
      <c r="K609" s="9">
        <v>1</v>
      </c>
      <c r="L609" s="9">
        <v>0</v>
      </c>
      <c r="M609" s="9">
        <v>16</v>
      </c>
      <c r="N609" s="9">
        <v>1</v>
      </c>
    </row>
    <row r="610" spans="1:14" ht="22.2" customHeight="1">
      <c r="A610" s="26">
        <v>3</v>
      </c>
      <c r="B610" s="26" t="s">
        <v>7</v>
      </c>
      <c r="C610" s="11" t="s">
        <v>153</v>
      </c>
      <c r="D610" s="15" t="s">
        <v>10</v>
      </c>
      <c r="E610" s="11" t="s">
        <v>163</v>
      </c>
      <c r="F610" s="28" t="s">
        <v>1581</v>
      </c>
      <c r="G610" s="26">
        <v>64</v>
      </c>
      <c r="H610" s="26">
        <v>59</v>
      </c>
      <c r="I610" s="26">
        <v>2</v>
      </c>
      <c r="J610" s="26">
        <v>1</v>
      </c>
      <c r="K610" s="26">
        <v>1</v>
      </c>
      <c r="L610" s="26">
        <v>0</v>
      </c>
      <c r="M610" s="26">
        <v>43</v>
      </c>
      <c r="N610" s="26">
        <v>3</v>
      </c>
    </row>
    <row r="611" spans="1:14" ht="22.2" customHeight="1">
      <c r="A611" s="27"/>
      <c r="B611" s="27"/>
      <c r="C611" s="11" t="s">
        <v>154</v>
      </c>
      <c r="D611" s="13"/>
      <c r="E611" s="11" t="s">
        <v>164</v>
      </c>
      <c r="F611" s="29"/>
      <c r="G611" s="27"/>
      <c r="H611" s="27"/>
      <c r="I611" s="27"/>
      <c r="J611" s="27"/>
      <c r="K611" s="27"/>
      <c r="L611" s="27"/>
      <c r="M611" s="27"/>
      <c r="N611" s="27"/>
    </row>
    <row r="612" spans="1:14" ht="22.2" customHeight="1">
      <c r="A612" s="26">
        <v>4</v>
      </c>
      <c r="B612" s="26" t="s">
        <v>7</v>
      </c>
      <c r="C612" s="11" t="s">
        <v>156</v>
      </c>
      <c r="D612" s="15" t="s">
        <v>10</v>
      </c>
      <c r="E612" s="11" t="s">
        <v>167</v>
      </c>
      <c r="F612" s="28"/>
      <c r="G612" s="26"/>
      <c r="H612" s="26"/>
      <c r="I612" s="26"/>
      <c r="J612" s="26"/>
      <c r="K612" s="26"/>
      <c r="L612" s="26"/>
      <c r="M612" s="26"/>
      <c r="N612" s="26"/>
    </row>
    <row r="613" spans="1:14" ht="22.2" customHeight="1">
      <c r="A613" s="27"/>
      <c r="B613" s="27"/>
      <c r="C613" s="11" t="s">
        <v>155</v>
      </c>
      <c r="D613" s="13"/>
      <c r="E613" s="11" t="s">
        <v>161</v>
      </c>
      <c r="F613" s="29"/>
      <c r="G613" s="27"/>
      <c r="H613" s="27"/>
      <c r="I613" s="27"/>
      <c r="J613" s="27"/>
      <c r="K613" s="27"/>
      <c r="L613" s="27"/>
      <c r="M613" s="27"/>
      <c r="N613" s="27"/>
    </row>
    <row r="614" spans="1:14" ht="22.2" customHeight="1">
      <c r="A614" s="9">
        <v>5</v>
      </c>
      <c r="B614" s="9" t="s">
        <v>6</v>
      </c>
      <c r="C614" s="11" t="s">
        <v>157</v>
      </c>
      <c r="D614" s="9" t="s">
        <v>10</v>
      </c>
      <c r="E614" s="11" t="s">
        <v>162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23" t="s">
        <v>2</v>
      </c>
      <c r="B615" s="24"/>
      <c r="C615" s="24"/>
      <c r="D615" s="24"/>
      <c r="E615" s="25"/>
      <c r="F615" s="7" t="s">
        <v>8</v>
      </c>
      <c r="G615" s="9">
        <f t="shared" ref="G615:N615" si="40">SUM(G608:G614)</f>
        <v>148</v>
      </c>
      <c r="H615" s="9">
        <f t="shared" si="40"/>
        <v>82</v>
      </c>
      <c r="I615" s="9">
        <f t="shared" si="40"/>
        <v>6</v>
      </c>
      <c r="J615" s="9">
        <f t="shared" si="40"/>
        <v>1</v>
      </c>
      <c r="K615" s="9">
        <f t="shared" si="40"/>
        <v>3</v>
      </c>
      <c r="L615" s="9">
        <f t="shared" si="40"/>
        <v>0</v>
      </c>
      <c r="M615" s="9">
        <f t="shared" si="40"/>
        <v>73</v>
      </c>
      <c r="N615" s="9">
        <f t="shared" si="40"/>
        <v>5</v>
      </c>
    </row>
    <row r="618" spans="1:14" ht="22.2" customHeight="1">
      <c r="A618" s="3" t="s">
        <v>17</v>
      </c>
      <c r="C618" s="1" t="s">
        <v>1515</v>
      </c>
      <c r="E618" s="17"/>
    </row>
    <row r="619" spans="1:14" ht="22.2" customHeight="1">
      <c r="A619" s="3" t="s">
        <v>0</v>
      </c>
    </row>
    <row r="620" spans="1:14" ht="22.2" customHeight="1">
      <c r="A620" s="42" t="s">
        <v>1201</v>
      </c>
      <c r="B620" s="31"/>
      <c r="C620" s="28" t="s">
        <v>176</v>
      </c>
      <c r="D620" s="28" t="s">
        <v>10</v>
      </c>
      <c r="E620" s="28" t="s">
        <v>943</v>
      </c>
      <c r="F620" s="7" t="s">
        <v>9</v>
      </c>
      <c r="G620" s="32" t="s">
        <v>12</v>
      </c>
      <c r="H620" s="33"/>
      <c r="I620" s="32" t="s">
        <v>13</v>
      </c>
      <c r="J620" s="33"/>
      <c r="K620" s="32" t="s">
        <v>14</v>
      </c>
      <c r="L620" s="33"/>
      <c r="M620" s="36" t="s">
        <v>15</v>
      </c>
      <c r="N620" s="38" t="s">
        <v>11</v>
      </c>
    </row>
    <row r="621" spans="1:14" ht="22.2" customHeight="1">
      <c r="A621" s="40" t="s">
        <v>1514</v>
      </c>
      <c r="B621" s="41"/>
      <c r="C621" s="29"/>
      <c r="D621" s="29"/>
      <c r="E621" s="29"/>
      <c r="F621" s="7" t="str">
        <f>C620</f>
        <v>臺北市長春國小</v>
      </c>
      <c r="G621" s="34"/>
      <c r="H621" s="35"/>
      <c r="I621" s="34"/>
      <c r="J621" s="35"/>
      <c r="K621" s="34"/>
      <c r="L621" s="35"/>
      <c r="M621" s="37"/>
      <c r="N621" s="39"/>
    </row>
    <row r="622" spans="1:14" ht="22.2" customHeight="1">
      <c r="A622" s="23" t="s">
        <v>1</v>
      </c>
      <c r="B622" s="25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184</v>
      </c>
      <c r="D623" s="9" t="s">
        <v>10</v>
      </c>
      <c r="E623" s="11" t="s">
        <v>944</v>
      </c>
      <c r="F623" s="7" t="s">
        <v>1588</v>
      </c>
      <c r="G623" s="9">
        <v>42</v>
      </c>
      <c r="H623" s="9">
        <v>20</v>
      </c>
      <c r="I623" s="9">
        <v>2</v>
      </c>
      <c r="J623" s="9">
        <v>0</v>
      </c>
      <c r="K623" s="9">
        <v>1</v>
      </c>
      <c r="L623" s="9">
        <v>0</v>
      </c>
      <c r="M623" s="9">
        <v>19</v>
      </c>
      <c r="N623" s="9">
        <v>2</v>
      </c>
    </row>
    <row r="624" spans="1:14" ht="22.2" customHeight="1">
      <c r="A624" s="9">
        <v>2</v>
      </c>
      <c r="B624" s="9" t="s">
        <v>6</v>
      </c>
      <c r="C624" s="11" t="s">
        <v>1516</v>
      </c>
      <c r="D624" s="9" t="s">
        <v>10</v>
      </c>
      <c r="E624" s="11" t="s">
        <v>950</v>
      </c>
      <c r="F624" s="7" t="s">
        <v>1589</v>
      </c>
      <c r="G624" s="9">
        <v>42</v>
      </c>
      <c r="H624" s="9">
        <v>19</v>
      </c>
      <c r="I624" s="9">
        <v>2</v>
      </c>
      <c r="J624" s="9">
        <v>0</v>
      </c>
      <c r="K624" s="9">
        <v>1</v>
      </c>
      <c r="L624" s="9">
        <v>0</v>
      </c>
      <c r="M624" s="9">
        <v>19</v>
      </c>
      <c r="N624" s="9">
        <v>1</v>
      </c>
    </row>
    <row r="625" spans="1:14" ht="22.2" customHeight="1">
      <c r="A625" s="26">
        <v>3</v>
      </c>
      <c r="B625" s="26" t="s">
        <v>7</v>
      </c>
      <c r="C625" s="11" t="s">
        <v>181</v>
      </c>
      <c r="D625" s="15" t="s">
        <v>10</v>
      </c>
      <c r="E625" s="11" t="s">
        <v>948</v>
      </c>
      <c r="F625" s="28" t="s">
        <v>1590</v>
      </c>
      <c r="G625" s="26">
        <v>42</v>
      </c>
      <c r="H625" s="26">
        <v>19</v>
      </c>
      <c r="I625" s="26">
        <v>2</v>
      </c>
      <c r="J625" s="26">
        <v>0</v>
      </c>
      <c r="K625" s="26">
        <v>1</v>
      </c>
      <c r="L625" s="26">
        <v>0</v>
      </c>
      <c r="M625" s="26">
        <v>20</v>
      </c>
      <c r="N625" s="26">
        <v>3</v>
      </c>
    </row>
    <row r="626" spans="1:14" ht="22.2" customHeight="1">
      <c r="A626" s="27"/>
      <c r="B626" s="27"/>
      <c r="C626" s="11" t="s">
        <v>180</v>
      </c>
      <c r="D626" s="16"/>
      <c r="E626" s="11" t="s">
        <v>949</v>
      </c>
      <c r="F626" s="29"/>
      <c r="G626" s="27"/>
      <c r="H626" s="27"/>
      <c r="I626" s="27"/>
      <c r="J626" s="27"/>
      <c r="K626" s="27"/>
      <c r="L626" s="27"/>
      <c r="M626" s="27"/>
      <c r="N626" s="27"/>
    </row>
    <row r="627" spans="1:14" ht="22.2" customHeight="1">
      <c r="A627" s="26">
        <v>4</v>
      </c>
      <c r="B627" s="26" t="s">
        <v>7</v>
      </c>
      <c r="C627" s="11" t="s">
        <v>182</v>
      </c>
      <c r="D627" s="15" t="s">
        <v>10</v>
      </c>
      <c r="E627" s="11" t="s">
        <v>945</v>
      </c>
      <c r="F627" s="28"/>
      <c r="G627" s="26"/>
      <c r="H627" s="26"/>
      <c r="I627" s="26"/>
      <c r="J627" s="26"/>
      <c r="K627" s="26"/>
      <c r="L627" s="26"/>
      <c r="M627" s="26"/>
      <c r="N627" s="26"/>
    </row>
    <row r="628" spans="1:14" ht="22.2" customHeight="1">
      <c r="A628" s="27"/>
      <c r="B628" s="27"/>
      <c r="C628" s="11" t="s">
        <v>1517</v>
      </c>
      <c r="D628" s="16"/>
      <c r="E628" s="11" t="s">
        <v>946</v>
      </c>
      <c r="F628" s="29"/>
      <c r="G628" s="27"/>
      <c r="H628" s="27"/>
      <c r="I628" s="27"/>
      <c r="J628" s="27"/>
      <c r="K628" s="27"/>
      <c r="L628" s="27"/>
      <c r="M628" s="27"/>
      <c r="N628" s="27"/>
    </row>
    <row r="629" spans="1:14" ht="22.2" customHeight="1">
      <c r="A629" s="9">
        <v>5</v>
      </c>
      <c r="B629" s="9" t="s">
        <v>6</v>
      </c>
      <c r="C629" s="11" t="s">
        <v>178</v>
      </c>
      <c r="D629" s="9" t="s">
        <v>10</v>
      </c>
      <c r="E629" s="11" t="s">
        <v>947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23" t="s">
        <v>2</v>
      </c>
      <c r="B630" s="24"/>
      <c r="C630" s="24"/>
      <c r="D630" s="24"/>
      <c r="E630" s="25"/>
      <c r="F630" s="7" t="s">
        <v>8</v>
      </c>
      <c r="G630" s="9">
        <f t="shared" ref="G630:N630" si="41">SUM(G623:G629)</f>
        <v>126</v>
      </c>
      <c r="H630" s="9">
        <f t="shared" si="41"/>
        <v>58</v>
      </c>
      <c r="I630" s="9">
        <f t="shared" si="41"/>
        <v>6</v>
      </c>
      <c r="J630" s="9">
        <f t="shared" si="41"/>
        <v>0</v>
      </c>
      <c r="K630" s="9">
        <f t="shared" si="41"/>
        <v>3</v>
      </c>
      <c r="L630" s="9">
        <f t="shared" si="41"/>
        <v>0</v>
      </c>
      <c r="M630" s="9">
        <f t="shared" si="41"/>
        <v>58</v>
      </c>
      <c r="N630" s="9">
        <f t="shared" si="41"/>
        <v>6</v>
      </c>
    </row>
    <row r="632" spans="1:14" ht="22.2" customHeight="1">
      <c r="A632" s="17" t="s">
        <v>18</v>
      </c>
      <c r="B632" s="17"/>
      <c r="C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4" ht="22.2" customHeight="1">
      <c r="A633" s="3" t="s">
        <v>16</v>
      </c>
      <c r="C633" s="1" t="s">
        <v>1518</v>
      </c>
      <c r="D633" s="5"/>
      <c r="E633" s="17"/>
    </row>
    <row r="634" spans="1:14" ht="22.2" customHeight="1">
      <c r="A634" s="3" t="s">
        <v>0</v>
      </c>
    </row>
    <row r="635" spans="1:14" ht="22.2" customHeight="1">
      <c r="A635" s="42" t="s">
        <v>1201</v>
      </c>
      <c r="B635" s="31"/>
      <c r="C635" s="28" t="s">
        <v>194</v>
      </c>
      <c r="D635" s="28" t="s">
        <v>10</v>
      </c>
      <c r="E635" s="28" t="s">
        <v>952</v>
      </c>
      <c r="F635" s="7" t="s">
        <v>9</v>
      </c>
      <c r="G635" s="32" t="s">
        <v>12</v>
      </c>
      <c r="H635" s="33"/>
      <c r="I635" s="32" t="s">
        <v>13</v>
      </c>
      <c r="J635" s="33"/>
      <c r="K635" s="32" t="s">
        <v>14</v>
      </c>
      <c r="L635" s="33"/>
      <c r="M635" s="36" t="s">
        <v>15</v>
      </c>
      <c r="N635" s="38" t="s">
        <v>11</v>
      </c>
    </row>
    <row r="636" spans="1:14" ht="22.2" customHeight="1">
      <c r="A636" s="40" t="s">
        <v>1514</v>
      </c>
      <c r="B636" s="41"/>
      <c r="C636" s="29"/>
      <c r="D636" s="29"/>
      <c r="E636" s="29"/>
      <c r="F636" s="7" t="str">
        <f>E635</f>
        <v>新北市義學國小</v>
      </c>
      <c r="G636" s="34"/>
      <c r="H636" s="35"/>
      <c r="I636" s="34"/>
      <c r="J636" s="35"/>
      <c r="K636" s="34"/>
      <c r="L636" s="35"/>
      <c r="M636" s="37"/>
      <c r="N636" s="39"/>
    </row>
    <row r="637" spans="1:14" ht="22.2" customHeight="1">
      <c r="A637" s="23" t="s">
        <v>1</v>
      </c>
      <c r="B637" s="25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204</v>
      </c>
      <c r="D638" s="9" t="s">
        <v>10</v>
      </c>
      <c r="E638" s="11" t="s">
        <v>955</v>
      </c>
      <c r="F638" s="7" t="s">
        <v>1800</v>
      </c>
      <c r="G638" s="9">
        <v>43</v>
      </c>
      <c r="H638" s="9">
        <v>34</v>
      </c>
      <c r="I638" s="9">
        <v>2</v>
      </c>
      <c r="J638" s="9">
        <v>0</v>
      </c>
      <c r="K638" s="9">
        <v>1</v>
      </c>
      <c r="L638" s="9">
        <v>0</v>
      </c>
      <c r="M638" s="9">
        <v>21</v>
      </c>
      <c r="N638" s="9">
        <v>1</v>
      </c>
    </row>
    <row r="639" spans="1:14" ht="22.2" customHeight="1">
      <c r="A639" s="9">
        <v>2</v>
      </c>
      <c r="B639" s="9" t="s">
        <v>6</v>
      </c>
      <c r="C639" s="11" t="s">
        <v>198</v>
      </c>
      <c r="D639" s="9" t="s">
        <v>10</v>
      </c>
      <c r="E639" s="11" t="s">
        <v>953</v>
      </c>
      <c r="F639" s="7" t="s">
        <v>1801</v>
      </c>
      <c r="G639" s="9">
        <v>42</v>
      </c>
      <c r="H639" s="9">
        <v>60</v>
      </c>
      <c r="I639" s="9">
        <v>1</v>
      </c>
      <c r="J639" s="9">
        <v>2</v>
      </c>
      <c r="K639" s="9">
        <v>0</v>
      </c>
      <c r="L639" s="9">
        <v>1</v>
      </c>
      <c r="M639" s="9">
        <v>30</v>
      </c>
      <c r="N639" s="9">
        <v>3</v>
      </c>
    </row>
    <row r="640" spans="1:14" ht="22.2" customHeight="1">
      <c r="A640" s="26">
        <v>3</v>
      </c>
      <c r="B640" s="26" t="s">
        <v>7</v>
      </c>
      <c r="C640" s="11" t="s">
        <v>200</v>
      </c>
      <c r="D640" s="15" t="s">
        <v>10</v>
      </c>
      <c r="E640" s="11" t="s">
        <v>957</v>
      </c>
      <c r="F640" s="28" t="s">
        <v>1802</v>
      </c>
      <c r="G640" s="26">
        <v>42</v>
      </c>
      <c r="H640" s="26">
        <v>18</v>
      </c>
      <c r="I640" s="26">
        <v>2</v>
      </c>
      <c r="J640" s="26">
        <v>0</v>
      </c>
      <c r="K640" s="26">
        <v>1</v>
      </c>
      <c r="L640" s="26">
        <v>0</v>
      </c>
      <c r="M640" s="26">
        <v>16</v>
      </c>
      <c r="N640" s="26">
        <v>2</v>
      </c>
    </row>
    <row r="641" spans="1:14" ht="22.2" customHeight="1">
      <c r="A641" s="27"/>
      <c r="B641" s="27"/>
      <c r="C641" s="11" t="s">
        <v>206</v>
      </c>
      <c r="D641" s="13"/>
      <c r="E641" s="11" t="s">
        <v>959</v>
      </c>
      <c r="F641" s="29"/>
      <c r="G641" s="27"/>
      <c r="H641" s="27"/>
      <c r="I641" s="27"/>
      <c r="J641" s="27"/>
      <c r="K641" s="27"/>
      <c r="L641" s="27"/>
      <c r="M641" s="27"/>
      <c r="N641" s="27"/>
    </row>
    <row r="642" spans="1:14" ht="22.2" customHeight="1">
      <c r="A642" s="26">
        <v>4</v>
      </c>
      <c r="B642" s="26" t="s">
        <v>7</v>
      </c>
      <c r="C642" s="11" t="s">
        <v>208</v>
      </c>
      <c r="D642" s="15" t="s">
        <v>10</v>
      </c>
      <c r="E642" s="11" t="s">
        <v>956</v>
      </c>
      <c r="F642" s="28" t="s">
        <v>1803</v>
      </c>
      <c r="G642" s="26">
        <v>33</v>
      </c>
      <c r="H642" s="26">
        <v>42</v>
      </c>
      <c r="I642" s="26">
        <v>0</v>
      </c>
      <c r="J642" s="26">
        <v>2</v>
      </c>
      <c r="K642" s="26">
        <v>0</v>
      </c>
      <c r="L642" s="26">
        <v>1</v>
      </c>
      <c r="M642" s="26">
        <v>24</v>
      </c>
      <c r="N642" s="26">
        <v>2</v>
      </c>
    </row>
    <row r="643" spans="1:14" ht="22.2" customHeight="1">
      <c r="A643" s="27"/>
      <c r="B643" s="27"/>
      <c r="C643" s="11" t="s">
        <v>196</v>
      </c>
      <c r="D643" s="13"/>
      <c r="E643" s="11" t="s">
        <v>954</v>
      </c>
      <c r="F643" s="29"/>
      <c r="G643" s="27"/>
      <c r="H643" s="27"/>
      <c r="I643" s="27"/>
      <c r="J643" s="27"/>
      <c r="K643" s="27"/>
      <c r="L643" s="27"/>
      <c r="M643" s="27"/>
      <c r="N643" s="27"/>
    </row>
    <row r="644" spans="1:14" ht="22.2" customHeight="1">
      <c r="A644" s="9">
        <v>5</v>
      </c>
      <c r="B644" s="9" t="s">
        <v>6</v>
      </c>
      <c r="C644" s="11" t="s">
        <v>202</v>
      </c>
      <c r="D644" s="9" t="s">
        <v>10</v>
      </c>
      <c r="E644" s="11" t="s">
        <v>958</v>
      </c>
      <c r="F644" s="7" t="s">
        <v>1804</v>
      </c>
      <c r="G644" s="9">
        <v>46</v>
      </c>
      <c r="H644" s="9">
        <v>61</v>
      </c>
      <c r="I644" s="9">
        <v>1</v>
      </c>
      <c r="J644" s="9">
        <v>2</v>
      </c>
      <c r="K644" s="9">
        <v>0</v>
      </c>
      <c r="L644" s="9">
        <v>1</v>
      </c>
      <c r="M644" s="9">
        <v>31</v>
      </c>
      <c r="N644" s="9">
        <v>3</v>
      </c>
    </row>
    <row r="645" spans="1:14" ht="22.2" customHeight="1">
      <c r="A645" s="23" t="s">
        <v>2</v>
      </c>
      <c r="B645" s="24"/>
      <c r="C645" s="24"/>
      <c r="D645" s="24"/>
      <c r="E645" s="25"/>
      <c r="F645" s="7" t="s">
        <v>8</v>
      </c>
      <c r="G645" s="9">
        <f t="shared" ref="G645:N645" si="42">SUM(G638:G644)</f>
        <v>206</v>
      </c>
      <c r="H645" s="9">
        <f t="shared" si="42"/>
        <v>215</v>
      </c>
      <c r="I645" s="9">
        <f t="shared" si="42"/>
        <v>6</v>
      </c>
      <c r="J645" s="9">
        <f t="shared" si="42"/>
        <v>6</v>
      </c>
      <c r="K645" s="9">
        <f t="shared" si="42"/>
        <v>2</v>
      </c>
      <c r="L645" s="9">
        <f t="shared" si="42"/>
        <v>3</v>
      </c>
      <c r="M645" s="9">
        <f t="shared" si="42"/>
        <v>122</v>
      </c>
      <c r="N645" s="9">
        <f t="shared" si="42"/>
        <v>11</v>
      </c>
    </row>
    <row r="648" spans="1:14" ht="22.2" customHeight="1">
      <c r="A648" s="3" t="s">
        <v>17</v>
      </c>
      <c r="C648" s="1" t="s">
        <v>1519</v>
      </c>
      <c r="E648" s="17"/>
    </row>
    <row r="649" spans="1:14" ht="22.2" customHeight="1">
      <c r="A649" s="3" t="s">
        <v>0</v>
      </c>
    </row>
    <row r="650" spans="1:14" ht="22.2" customHeight="1">
      <c r="A650" s="42" t="s">
        <v>1201</v>
      </c>
      <c r="B650" s="31"/>
      <c r="C650" s="28" t="s">
        <v>211</v>
      </c>
      <c r="D650" s="28" t="s">
        <v>10</v>
      </c>
      <c r="E650" s="28" t="s">
        <v>961</v>
      </c>
      <c r="F650" s="7" t="s">
        <v>9</v>
      </c>
      <c r="G650" s="32" t="s">
        <v>12</v>
      </c>
      <c r="H650" s="33"/>
      <c r="I650" s="32" t="s">
        <v>13</v>
      </c>
      <c r="J650" s="33"/>
      <c r="K650" s="32" t="s">
        <v>14</v>
      </c>
      <c r="L650" s="33"/>
      <c r="M650" s="36" t="s">
        <v>15</v>
      </c>
      <c r="N650" s="38" t="s">
        <v>11</v>
      </c>
    </row>
    <row r="651" spans="1:14" ht="22.2" customHeight="1">
      <c r="A651" s="40" t="s">
        <v>1514</v>
      </c>
      <c r="B651" s="41"/>
      <c r="C651" s="29"/>
      <c r="D651" s="29"/>
      <c r="E651" s="29"/>
      <c r="F651" s="7" t="str">
        <f>C650</f>
        <v>屏東仁愛國小</v>
      </c>
      <c r="G651" s="34"/>
      <c r="H651" s="35"/>
      <c r="I651" s="34"/>
      <c r="J651" s="35"/>
      <c r="K651" s="34"/>
      <c r="L651" s="35"/>
      <c r="M651" s="37"/>
      <c r="N651" s="39"/>
    </row>
    <row r="652" spans="1:14" ht="22.2" customHeight="1">
      <c r="A652" s="23" t="s">
        <v>1</v>
      </c>
      <c r="B652" s="25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288</v>
      </c>
      <c r="D653" s="9" t="s">
        <v>10</v>
      </c>
      <c r="E653" s="11" t="s">
        <v>962</v>
      </c>
      <c r="F653" s="7" t="s">
        <v>1752</v>
      </c>
      <c r="G653" s="9">
        <v>16</v>
      </c>
      <c r="H653" s="9">
        <v>42</v>
      </c>
      <c r="I653" s="9">
        <v>0</v>
      </c>
      <c r="J653" s="9">
        <v>2</v>
      </c>
      <c r="K653" s="9">
        <v>0</v>
      </c>
      <c r="L653" s="9">
        <v>1</v>
      </c>
      <c r="M653" s="9">
        <v>18</v>
      </c>
      <c r="N653" s="9">
        <v>2</v>
      </c>
    </row>
    <row r="654" spans="1:14" ht="22.2" customHeight="1">
      <c r="A654" s="9">
        <v>2</v>
      </c>
      <c r="B654" s="9" t="s">
        <v>6</v>
      </c>
      <c r="C654" s="11" t="s">
        <v>278</v>
      </c>
      <c r="D654" s="9" t="s">
        <v>10</v>
      </c>
      <c r="E654" s="11" t="s">
        <v>964</v>
      </c>
      <c r="F654" s="7" t="s">
        <v>1401</v>
      </c>
      <c r="G654" s="9">
        <v>21</v>
      </c>
      <c r="H654" s="9">
        <v>42</v>
      </c>
      <c r="I654" s="9">
        <v>0</v>
      </c>
      <c r="J654" s="9">
        <v>2</v>
      </c>
      <c r="K654" s="9">
        <v>0</v>
      </c>
      <c r="L654" s="9">
        <v>1</v>
      </c>
      <c r="M654" s="9">
        <v>17</v>
      </c>
      <c r="N654" s="9">
        <v>3</v>
      </c>
    </row>
    <row r="655" spans="1:14" ht="22.2" customHeight="1">
      <c r="A655" s="26">
        <v>3</v>
      </c>
      <c r="B655" s="26" t="s">
        <v>7</v>
      </c>
      <c r="C655" s="11" t="s">
        <v>286</v>
      </c>
      <c r="D655" s="15" t="s">
        <v>10</v>
      </c>
      <c r="E655" s="11" t="s">
        <v>968</v>
      </c>
      <c r="F655" s="28" t="s">
        <v>1573</v>
      </c>
      <c r="G655" s="26">
        <v>42</v>
      </c>
      <c r="H655" s="26">
        <v>17</v>
      </c>
      <c r="I655" s="26">
        <v>2</v>
      </c>
      <c r="J655" s="26">
        <v>0</v>
      </c>
      <c r="K655" s="26">
        <v>1</v>
      </c>
      <c r="L655" s="26">
        <v>0</v>
      </c>
      <c r="M655" s="26">
        <v>18</v>
      </c>
      <c r="N655" s="26">
        <v>1</v>
      </c>
    </row>
    <row r="656" spans="1:14" ht="22.2" customHeight="1">
      <c r="A656" s="27"/>
      <c r="B656" s="27"/>
      <c r="C656" s="11" t="s">
        <v>284</v>
      </c>
      <c r="D656" s="16"/>
      <c r="E656" s="11" t="s">
        <v>963</v>
      </c>
      <c r="F656" s="29"/>
      <c r="G656" s="27"/>
      <c r="H656" s="27"/>
      <c r="I656" s="27"/>
      <c r="J656" s="27"/>
      <c r="K656" s="27"/>
      <c r="L656" s="27"/>
      <c r="M656" s="27"/>
      <c r="N656" s="27"/>
    </row>
    <row r="657" spans="1:14" ht="22.2" customHeight="1">
      <c r="A657" s="26">
        <v>4</v>
      </c>
      <c r="B657" s="26" t="s">
        <v>7</v>
      </c>
      <c r="C657" s="11" t="s">
        <v>280</v>
      </c>
      <c r="D657" s="15" t="s">
        <v>10</v>
      </c>
      <c r="E657" s="11" t="s">
        <v>965</v>
      </c>
      <c r="F657" s="28" t="s">
        <v>1753</v>
      </c>
      <c r="G657" s="26">
        <v>42</v>
      </c>
      <c r="H657" s="26">
        <v>23</v>
      </c>
      <c r="I657" s="26">
        <v>2</v>
      </c>
      <c r="J657" s="26">
        <v>0</v>
      </c>
      <c r="K657" s="26">
        <v>1</v>
      </c>
      <c r="L657" s="26">
        <v>0</v>
      </c>
      <c r="M657" s="26">
        <v>22</v>
      </c>
      <c r="N657" s="26">
        <v>3</v>
      </c>
    </row>
    <row r="658" spans="1:14" ht="22.2" customHeight="1">
      <c r="A658" s="27"/>
      <c r="B658" s="27"/>
      <c r="C658" s="11" t="s">
        <v>282</v>
      </c>
      <c r="D658" s="16"/>
      <c r="E658" s="11" t="s">
        <v>966</v>
      </c>
      <c r="F658" s="29"/>
      <c r="G658" s="27"/>
      <c r="H658" s="27"/>
      <c r="I658" s="27"/>
      <c r="J658" s="27"/>
      <c r="K658" s="27"/>
      <c r="L658" s="27"/>
      <c r="M658" s="27"/>
      <c r="N658" s="27"/>
    </row>
    <row r="659" spans="1:14" ht="22.2" customHeight="1">
      <c r="A659" s="9">
        <v>5</v>
      </c>
      <c r="B659" s="9" t="s">
        <v>6</v>
      </c>
      <c r="C659" s="11" t="s">
        <v>276</v>
      </c>
      <c r="D659" s="9" t="s">
        <v>10</v>
      </c>
      <c r="E659" s="11" t="s">
        <v>967</v>
      </c>
      <c r="F659" s="7" t="s">
        <v>1754</v>
      </c>
      <c r="G659" s="9">
        <v>62</v>
      </c>
      <c r="H659" s="9">
        <v>38</v>
      </c>
      <c r="I659" s="9">
        <v>2</v>
      </c>
      <c r="J659" s="9">
        <v>1</v>
      </c>
      <c r="K659" s="9">
        <v>1</v>
      </c>
      <c r="L659" s="9">
        <v>0</v>
      </c>
      <c r="M659" s="9">
        <v>28</v>
      </c>
      <c r="N659" s="9">
        <v>2</v>
      </c>
    </row>
    <row r="660" spans="1:14" ht="22.2" customHeight="1">
      <c r="A660" s="23" t="s">
        <v>2</v>
      </c>
      <c r="B660" s="24"/>
      <c r="C660" s="24"/>
      <c r="D660" s="24"/>
      <c r="E660" s="25"/>
      <c r="F660" s="7" t="s">
        <v>8</v>
      </c>
      <c r="G660" s="9">
        <f t="shared" ref="G660:N660" si="43">SUM(G653:G659)</f>
        <v>183</v>
      </c>
      <c r="H660" s="9">
        <f t="shared" si="43"/>
        <v>162</v>
      </c>
      <c r="I660" s="9">
        <f t="shared" si="43"/>
        <v>6</v>
      </c>
      <c r="J660" s="9">
        <f t="shared" si="43"/>
        <v>5</v>
      </c>
      <c r="K660" s="9">
        <f t="shared" si="43"/>
        <v>3</v>
      </c>
      <c r="L660" s="9">
        <f t="shared" si="43"/>
        <v>2</v>
      </c>
      <c r="M660" s="9">
        <f t="shared" si="43"/>
        <v>103</v>
      </c>
      <c r="N660" s="9">
        <f t="shared" si="43"/>
        <v>11</v>
      </c>
    </row>
    <row r="662" spans="1:14" ht="22.2" customHeight="1">
      <c r="A662" s="17" t="s">
        <v>18</v>
      </c>
      <c r="B662" s="17"/>
      <c r="C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4" ht="22.2" customHeight="1">
      <c r="A663" s="3" t="s">
        <v>16</v>
      </c>
      <c r="C663" s="1" t="s">
        <v>1520</v>
      </c>
      <c r="D663" s="5"/>
      <c r="E663" s="17"/>
    </row>
    <row r="664" spans="1:14" ht="22.2" customHeight="1">
      <c r="A664" s="3" t="s">
        <v>0</v>
      </c>
    </row>
    <row r="665" spans="1:14" ht="22.2" customHeight="1">
      <c r="A665" s="42" t="s">
        <v>1201</v>
      </c>
      <c r="B665" s="31"/>
      <c r="C665" s="28" t="s">
        <v>214</v>
      </c>
      <c r="D665" s="28" t="s">
        <v>10</v>
      </c>
      <c r="E665" s="28" t="s">
        <v>970</v>
      </c>
      <c r="F665" s="7" t="s">
        <v>9</v>
      </c>
      <c r="G665" s="32" t="s">
        <v>12</v>
      </c>
      <c r="H665" s="33"/>
      <c r="I665" s="32" t="s">
        <v>13</v>
      </c>
      <c r="J665" s="33"/>
      <c r="K665" s="32" t="s">
        <v>14</v>
      </c>
      <c r="L665" s="33"/>
      <c r="M665" s="36" t="s">
        <v>15</v>
      </c>
      <c r="N665" s="38" t="s">
        <v>11</v>
      </c>
    </row>
    <row r="666" spans="1:14" ht="22.2" customHeight="1">
      <c r="A666" s="40" t="s">
        <v>1514</v>
      </c>
      <c r="B666" s="41"/>
      <c r="C666" s="29"/>
      <c r="D666" s="29"/>
      <c r="E666" s="29"/>
      <c r="F666" s="7" t="str">
        <f>C665</f>
        <v>南郭國小</v>
      </c>
      <c r="G666" s="34"/>
      <c r="H666" s="35"/>
      <c r="I666" s="34"/>
      <c r="J666" s="35"/>
      <c r="K666" s="34"/>
      <c r="L666" s="35"/>
      <c r="M666" s="37"/>
      <c r="N666" s="39"/>
    </row>
    <row r="667" spans="1:14" ht="22.2" customHeight="1">
      <c r="A667" s="23" t="s">
        <v>1</v>
      </c>
      <c r="B667" s="25"/>
      <c r="C667" s="8"/>
      <c r="D667" s="9"/>
      <c r="E667" s="10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228</v>
      </c>
      <c r="D668" s="9" t="s">
        <v>10</v>
      </c>
      <c r="E668" s="11" t="s">
        <v>878</v>
      </c>
      <c r="F668" s="7" t="s">
        <v>1585</v>
      </c>
      <c r="G668" s="9">
        <v>54</v>
      </c>
      <c r="H668" s="9">
        <v>57</v>
      </c>
      <c r="I668" s="9">
        <v>1</v>
      </c>
      <c r="J668" s="9">
        <v>2</v>
      </c>
      <c r="K668" s="9">
        <v>0</v>
      </c>
      <c r="L668" s="9">
        <v>1</v>
      </c>
      <c r="M668" s="9">
        <v>31</v>
      </c>
      <c r="N668" s="9">
        <v>2</v>
      </c>
    </row>
    <row r="669" spans="1:14" ht="22.2" customHeight="1">
      <c r="A669" s="9">
        <v>2</v>
      </c>
      <c r="B669" s="9" t="s">
        <v>6</v>
      </c>
      <c r="C669" s="11" t="s">
        <v>218</v>
      </c>
      <c r="D669" s="9" t="s">
        <v>10</v>
      </c>
      <c r="E669" s="11" t="s">
        <v>971</v>
      </c>
      <c r="F669" s="7" t="s">
        <v>1586</v>
      </c>
      <c r="G669" s="9">
        <v>42</v>
      </c>
      <c r="H669" s="9">
        <v>14</v>
      </c>
      <c r="I669" s="9">
        <v>2</v>
      </c>
      <c r="J669" s="9">
        <v>0</v>
      </c>
      <c r="K669" s="9">
        <v>1</v>
      </c>
      <c r="L669" s="9">
        <v>0</v>
      </c>
      <c r="M669" s="9">
        <v>17</v>
      </c>
      <c r="N669" s="9">
        <v>2</v>
      </c>
    </row>
    <row r="670" spans="1:14" ht="22.2" customHeight="1">
      <c r="A670" s="26">
        <v>3</v>
      </c>
      <c r="B670" s="26" t="s">
        <v>7</v>
      </c>
      <c r="C670" s="11" t="s">
        <v>226</v>
      </c>
      <c r="D670" s="15" t="s">
        <v>10</v>
      </c>
      <c r="E670" s="11" t="s">
        <v>976</v>
      </c>
      <c r="F670" s="28" t="s">
        <v>1578</v>
      </c>
      <c r="G670" s="26">
        <v>42</v>
      </c>
      <c r="H670" s="26">
        <v>10</v>
      </c>
      <c r="I670" s="26">
        <v>2</v>
      </c>
      <c r="J670" s="26">
        <v>0</v>
      </c>
      <c r="K670" s="26">
        <v>1</v>
      </c>
      <c r="L670" s="26">
        <v>0</v>
      </c>
      <c r="M670" s="26">
        <v>15</v>
      </c>
      <c r="N670" s="26">
        <v>1</v>
      </c>
    </row>
    <row r="671" spans="1:14" ht="22.2" customHeight="1">
      <c r="A671" s="27"/>
      <c r="B671" s="27"/>
      <c r="C671" s="11" t="s">
        <v>224</v>
      </c>
      <c r="D671" s="13"/>
      <c r="E671" s="11" t="s">
        <v>975</v>
      </c>
      <c r="F671" s="29"/>
      <c r="G671" s="27"/>
      <c r="H671" s="27"/>
      <c r="I671" s="27"/>
      <c r="J671" s="27"/>
      <c r="K671" s="27"/>
      <c r="L671" s="27"/>
      <c r="M671" s="27"/>
      <c r="N671" s="27"/>
    </row>
    <row r="672" spans="1:14" ht="22.2" customHeight="1">
      <c r="A672" s="26">
        <v>4</v>
      </c>
      <c r="B672" s="26" t="s">
        <v>7</v>
      </c>
      <c r="C672" s="11" t="s">
        <v>220</v>
      </c>
      <c r="D672" s="15" t="s">
        <v>10</v>
      </c>
      <c r="E672" s="11" t="s">
        <v>973</v>
      </c>
      <c r="F672" s="28" t="s">
        <v>1587</v>
      </c>
      <c r="G672" s="26">
        <v>42</v>
      </c>
      <c r="H672" s="26">
        <v>21</v>
      </c>
      <c r="I672" s="26">
        <v>2</v>
      </c>
      <c r="J672" s="26">
        <v>0</v>
      </c>
      <c r="K672" s="26">
        <v>1</v>
      </c>
      <c r="L672" s="26">
        <v>0</v>
      </c>
      <c r="M672" s="26">
        <v>18</v>
      </c>
      <c r="N672" s="26">
        <v>1</v>
      </c>
    </row>
    <row r="673" spans="1:14" ht="22.2" customHeight="1">
      <c r="A673" s="27"/>
      <c r="B673" s="27"/>
      <c r="C673" s="11" t="s">
        <v>222</v>
      </c>
      <c r="D673" s="13"/>
      <c r="E673" s="11" t="s">
        <v>974</v>
      </c>
      <c r="F673" s="29"/>
      <c r="G673" s="27"/>
      <c r="H673" s="27"/>
      <c r="I673" s="27"/>
      <c r="J673" s="27"/>
      <c r="K673" s="27"/>
      <c r="L673" s="27"/>
      <c r="M673" s="27"/>
      <c r="N673" s="27"/>
    </row>
    <row r="674" spans="1:14" ht="22.2" customHeight="1">
      <c r="A674" s="9">
        <v>5</v>
      </c>
      <c r="B674" s="9" t="s">
        <v>6</v>
      </c>
      <c r="C674" s="11" t="s">
        <v>216</v>
      </c>
      <c r="D674" s="9" t="s">
        <v>10</v>
      </c>
      <c r="E674" s="18" t="s">
        <v>313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23" t="s">
        <v>2</v>
      </c>
      <c r="B675" s="24"/>
      <c r="C675" s="24"/>
      <c r="D675" s="24"/>
      <c r="E675" s="25"/>
      <c r="F675" s="7" t="s">
        <v>8</v>
      </c>
      <c r="G675" s="9">
        <f t="shared" ref="G675:N675" si="44">SUM(G668:G674)</f>
        <v>180</v>
      </c>
      <c r="H675" s="9">
        <f t="shared" si="44"/>
        <v>102</v>
      </c>
      <c r="I675" s="9">
        <f t="shared" si="44"/>
        <v>7</v>
      </c>
      <c r="J675" s="9">
        <f t="shared" si="44"/>
        <v>2</v>
      </c>
      <c r="K675" s="9">
        <f t="shared" si="44"/>
        <v>3</v>
      </c>
      <c r="L675" s="9">
        <f t="shared" si="44"/>
        <v>1</v>
      </c>
      <c r="M675" s="9">
        <f t="shared" si="44"/>
        <v>81</v>
      </c>
      <c r="N675" s="9">
        <f t="shared" si="44"/>
        <v>6</v>
      </c>
    </row>
    <row r="678" spans="1:14" ht="22.2" customHeight="1">
      <c r="A678" s="3" t="s">
        <v>17</v>
      </c>
      <c r="C678" s="1" t="s">
        <v>1521</v>
      </c>
      <c r="E678" s="17"/>
    </row>
    <row r="679" spans="1:14" ht="22.2" customHeight="1">
      <c r="A679" s="3" t="s">
        <v>0</v>
      </c>
    </row>
    <row r="680" spans="1:14" ht="22.2" customHeight="1">
      <c r="A680" s="42" t="s">
        <v>1201</v>
      </c>
      <c r="B680" s="31"/>
      <c r="C680" s="28" t="s">
        <v>231</v>
      </c>
      <c r="D680" s="28" t="s">
        <v>10</v>
      </c>
      <c r="E680" s="28" t="s">
        <v>978</v>
      </c>
      <c r="F680" s="7" t="s">
        <v>9</v>
      </c>
      <c r="G680" s="32" t="s">
        <v>12</v>
      </c>
      <c r="H680" s="33"/>
      <c r="I680" s="32" t="s">
        <v>13</v>
      </c>
      <c r="J680" s="33"/>
      <c r="K680" s="32" t="s">
        <v>14</v>
      </c>
      <c r="L680" s="33"/>
      <c r="M680" s="36" t="s">
        <v>15</v>
      </c>
      <c r="N680" s="38" t="s">
        <v>11</v>
      </c>
    </row>
    <row r="681" spans="1:14" ht="22.2" customHeight="1">
      <c r="A681" s="40" t="s">
        <v>1514</v>
      </c>
      <c r="B681" s="41"/>
      <c r="C681" s="29"/>
      <c r="D681" s="29"/>
      <c r="E681" s="29"/>
      <c r="F681" s="7" t="str">
        <f>E680</f>
        <v>北市民權國小</v>
      </c>
      <c r="G681" s="34"/>
      <c r="H681" s="35"/>
      <c r="I681" s="34"/>
      <c r="J681" s="35"/>
      <c r="K681" s="34"/>
      <c r="L681" s="35"/>
      <c r="M681" s="37"/>
      <c r="N681" s="39"/>
    </row>
    <row r="682" spans="1:14" ht="22.2" customHeight="1">
      <c r="A682" s="23" t="s">
        <v>1</v>
      </c>
      <c r="B682" s="25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302</v>
      </c>
      <c r="D683" s="9" t="s">
        <v>10</v>
      </c>
      <c r="E683" s="11" t="s">
        <v>986</v>
      </c>
      <c r="F683" s="7" t="s">
        <v>1582</v>
      </c>
      <c r="G683" s="9">
        <v>15</v>
      </c>
      <c r="H683" s="9">
        <v>42</v>
      </c>
      <c r="I683" s="9">
        <v>0</v>
      </c>
      <c r="J683" s="9">
        <v>2</v>
      </c>
      <c r="K683" s="9">
        <v>0</v>
      </c>
      <c r="L683" s="9">
        <v>1</v>
      </c>
      <c r="M683" s="9">
        <v>20</v>
      </c>
      <c r="N683" s="9">
        <v>3</v>
      </c>
    </row>
    <row r="684" spans="1:14" ht="22.2" customHeight="1">
      <c r="A684" s="9">
        <v>2</v>
      </c>
      <c r="B684" s="9" t="s">
        <v>6</v>
      </c>
      <c r="C684" s="11" t="s">
        <v>290</v>
      </c>
      <c r="D684" s="9" t="s">
        <v>10</v>
      </c>
      <c r="E684" s="11" t="s">
        <v>980</v>
      </c>
      <c r="F684" s="7" t="s">
        <v>1583</v>
      </c>
      <c r="G684" s="9">
        <v>15</v>
      </c>
      <c r="H684" s="9">
        <v>42</v>
      </c>
      <c r="I684" s="9">
        <v>0</v>
      </c>
      <c r="J684" s="9">
        <v>2</v>
      </c>
      <c r="K684" s="9">
        <v>0</v>
      </c>
      <c r="L684" s="9">
        <v>1</v>
      </c>
      <c r="M684" s="9">
        <v>19</v>
      </c>
      <c r="N684" s="9">
        <v>2</v>
      </c>
    </row>
    <row r="685" spans="1:14" ht="22.2" customHeight="1">
      <c r="A685" s="26">
        <v>3</v>
      </c>
      <c r="B685" s="26" t="s">
        <v>7</v>
      </c>
      <c r="C685" s="11" t="s">
        <v>298</v>
      </c>
      <c r="D685" s="15" t="s">
        <v>10</v>
      </c>
      <c r="E685" s="11" t="s">
        <v>983</v>
      </c>
      <c r="F685" s="28" t="s">
        <v>1584</v>
      </c>
      <c r="G685" s="26">
        <v>13</v>
      </c>
      <c r="H685" s="26">
        <v>42</v>
      </c>
      <c r="I685" s="26">
        <v>0</v>
      </c>
      <c r="J685" s="26">
        <v>2</v>
      </c>
      <c r="K685" s="26">
        <v>0</v>
      </c>
      <c r="L685" s="26">
        <v>1</v>
      </c>
      <c r="M685" s="26">
        <v>22</v>
      </c>
      <c r="N685" s="26">
        <v>2</v>
      </c>
    </row>
    <row r="686" spans="1:14" ht="22.2" customHeight="1">
      <c r="A686" s="27"/>
      <c r="B686" s="27"/>
      <c r="C686" s="11" t="s">
        <v>300</v>
      </c>
      <c r="D686" s="16"/>
      <c r="E686" s="11" t="s">
        <v>985</v>
      </c>
      <c r="F686" s="29"/>
      <c r="G686" s="27"/>
      <c r="H686" s="27"/>
      <c r="I686" s="27"/>
      <c r="J686" s="27"/>
      <c r="K686" s="27"/>
      <c r="L686" s="27"/>
      <c r="M686" s="27"/>
      <c r="N686" s="27"/>
    </row>
    <row r="687" spans="1:14" ht="22.2" customHeight="1">
      <c r="A687" s="26">
        <v>4</v>
      </c>
      <c r="B687" s="26" t="s">
        <v>7</v>
      </c>
      <c r="C687" s="11" t="s">
        <v>1522</v>
      </c>
      <c r="D687" s="15" t="s">
        <v>10</v>
      </c>
      <c r="E687" s="11" t="s">
        <v>981</v>
      </c>
      <c r="F687" s="28"/>
      <c r="G687" s="26"/>
      <c r="H687" s="26"/>
      <c r="I687" s="26"/>
      <c r="J687" s="26"/>
      <c r="K687" s="26"/>
      <c r="L687" s="26"/>
      <c r="M687" s="26"/>
      <c r="N687" s="26"/>
    </row>
    <row r="688" spans="1:14" ht="22.2" customHeight="1">
      <c r="A688" s="27"/>
      <c r="B688" s="27"/>
      <c r="C688" s="11" t="s">
        <v>292</v>
      </c>
      <c r="D688" s="16"/>
      <c r="E688" s="11" t="s">
        <v>1523</v>
      </c>
      <c r="F688" s="29"/>
      <c r="G688" s="27"/>
      <c r="H688" s="27"/>
      <c r="I688" s="27"/>
      <c r="J688" s="27"/>
      <c r="K688" s="27"/>
      <c r="L688" s="27"/>
      <c r="M688" s="27"/>
      <c r="N688" s="27"/>
    </row>
    <row r="689" spans="1:14" ht="22.2" customHeight="1">
      <c r="A689" s="9">
        <v>5</v>
      </c>
      <c r="B689" s="9" t="s">
        <v>6</v>
      </c>
      <c r="C689" s="11" t="s">
        <v>1524</v>
      </c>
      <c r="D689" s="9" t="s">
        <v>10</v>
      </c>
      <c r="E689" s="11" t="s">
        <v>979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23" t="s">
        <v>2</v>
      </c>
      <c r="B690" s="24"/>
      <c r="C690" s="24"/>
      <c r="D690" s="24"/>
      <c r="E690" s="25"/>
      <c r="F690" s="7" t="s">
        <v>8</v>
      </c>
      <c r="G690" s="9">
        <f t="shared" ref="G690:N690" si="45">SUM(G683:G689)</f>
        <v>43</v>
      </c>
      <c r="H690" s="9">
        <f t="shared" si="45"/>
        <v>126</v>
      </c>
      <c r="I690" s="9">
        <f t="shared" si="45"/>
        <v>0</v>
      </c>
      <c r="J690" s="9">
        <f t="shared" si="45"/>
        <v>6</v>
      </c>
      <c r="K690" s="9">
        <f t="shared" si="45"/>
        <v>0</v>
      </c>
      <c r="L690" s="9">
        <f t="shared" si="45"/>
        <v>3</v>
      </c>
      <c r="M690" s="9">
        <f t="shared" si="45"/>
        <v>61</v>
      </c>
      <c r="N690" s="9">
        <f t="shared" si="45"/>
        <v>7</v>
      </c>
    </row>
    <row r="692" spans="1:14" ht="22.2" customHeight="1">
      <c r="A692" s="17" t="s">
        <v>18</v>
      </c>
      <c r="B692" s="17"/>
      <c r="C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4" ht="22.2" customHeight="1">
      <c r="A693" s="3" t="s">
        <v>16</v>
      </c>
      <c r="C693" s="1" t="s">
        <v>1525</v>
      </c>
      <c r="D693" s="5"/>
      <c r="E693" s="17"/>
    </row>
    <row r="694" spans="1:14" ht="22.2" customHeight="1">
      <c r="A694" s="3" t="s">
        <v>0</v>
      </c>
    </row>
    <row r="695" spans="1:14" ht="22.2" customHeight="1">
      <c r="A695" s="42" t="s">
        <v>1201</v>
      </c>
      <c r="B695" s="31"/>
      <c r="C695" s="28" t="s">
        <v>234</v>
      </c>
      <c r="D695" s="28" t="s">
        <v>10</v>
      </c>
      <c r="E695" s="28" t="s">
        <v>988</v>
      </c>
      <c r="F695" s="7" t="s">
        <v>9</v>
      </c>
      <c r="G695" s="32" t="s">
        <v>12</v>
      </c>
      <c r="H695" s="33"/>
      <c r="I695" s="32" t="s">
        <v>13</v>
      </c>
      <c r="J695" s="33"/>
      <c r="K695" s="32" t="s">
        <v>14</v>
      </c>
      <c r="L695" s="33"/>
      <c r="M695" s="36" t="s">
        <v>15</v>
      </c>
      <c r="N695" s="38" t="s">
        <v>11</v>
      </c>
    </row>
    <row r="696" spans="1:14" ht="22.2" customHeight="1">
      <c r="A696" s="40" t="s">
        <v>1514</v>
      </c>
      <c r="B696" s="41"/>
      <c r="C696" s="29"/>
      <c r="D696" s="29"/>
      <c r="E696" s="29"/>
      <c r="F696" s="7" t="str">
        <f>C695</f>
        <v>高雄市前鎮區民權國小</v>
      </c>
      <c r="G696" s="34"/>
      <c r="H696" s="35"/>
      <c r="I696" s="34"/>
      <c r="J696" s="35"/>
      <c r="K696" s="34"/>
      <c r="L696" s="35"/>
      <c r="M696" s="37"/>
      <c r="N696" s="39"/>
    </row>
    <row r="697" spans="1:14" ht="22.2" customHeight="1">
      <c r="A697" s="23" t="s">
        <v>1</v>
      </c>
      <c r="B697" s="25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308</v>
      </c>
      <c r="D698" s="9" t="s">
        <v>10</v>
      </c>
      <c r="E698" s="11" t="s">
        <v>990</v>
      </c>
      <c r="F698" s="7" t="s">
        <v>1748</v>
      </c>
      <c r="G698" s="9">
        <v>42</v>
      </c>
      <c r="H698" s="9">
        <v>23</v>
      </c>
      <c r="I698" s="9">
        <v>2</v>
      </c>
      <c r="J698" s="9">
        <v>0</v>
      </c>
      <c r="K698" s="9">
        <v>1</v>
      </c>
      <c r="L698" s="9">
        <v>0</v>
      </c>
      <c r="M698" s="9">
        <v>22</v>
      </c>
      <c r="N698" s="9">
        <v>3</v>
      </c>
    </row>
    <row r="699" spans="1:14" ht="22.2" customHeight="1">
      <c r="A699" s="9">
        <v>2</v>
      </c>
      <c r="B699" s="9" t="s">
        <v>6</v>
      </c>
      <c r="C699" s="11" t="s">
        <v>304</v>
      </c>
      <c r="D699" s="9" t="s">
        <v>10</v>
      </c>
      <c r="E699" s="11" t="s">
        <v>989</v>
      </c>
      <c r="F699" s="7" t="s">
        <v>1749</v>
      </c>
      <c r="G699" s="9">
        <v>54</v>
      </c>
      <c r="H699" s="9">
        <v>60</v>
      </c>
      <c r="I699" s="9">
        <v>1</v>
      </c>
      <c r="J699" s="9">
        <v>2</v>
      </c>
      <c r="K699" s="9">
        <v>0</v>
      </c>
      <c r="L699" s="9">
        <v>1</v>
      </c>
      <c r="M699" s="9">
        <v>32</v>
      </c>
      <c r="N699" s="9">
        <v>4</v>
      </c>
    </row>
    <row r="700" spans="1:14" ht="22.2" customHeight="1">
      <c r="A700" s="26">
        <v>3</v>
      </c>
      <c r="B700" s="26" t="s">
        <v>7</v>
      </c>
      <c r="C700" s="11" t="s">
        <v>310</v>
      </c>
      <c r="D700" s="15" t="s">
        <v>10</v>
      </c>
      <c r="E700" s="11" t="s">
        <v>994</v>
      </c>
      <c r="F700" s="28" t="s">
        <v>1750</v>
      </c>
      <c r="G700" s="26">
        <v>42</v>
      </c>
      <c r="H700" s="26">
        <v>16</v>
      </c>
      <c r="I700" s="26">
        <v>2</v>
      </c>
      <c r="J700" s="26">
        <v>0</v>
      </c>
      <c r="K700" s="26">
        <v>1</v>
      </c>
      <c r="L700" s="26">
        <v>0</v>
      </c>
      <c r="M700" s="26">
        <v>18</v>
      </c>
      <c r="N700" s="26">
        <v>1</v>
      </c>
    </row>
    <row r="701" spans="1:14" ht="22.2" customHeight="1">
      <c r="A701" s="27"/>
      <c r="B701" s="27"/>
      <c r="C701" s="11" t="s">
        <v>312</v>
      </c>
      <c r="D701" s="13"/>
      <c r="E701" s="11" t="s">
        <v>995</v>
      </c>
      <c r="F701" s="29"/>
      <c r="G701" s="27"/>
      <c r="H701" s="27"/>
      <c r="I701" s="27"/>
      <c r="J701" s="27"/>
      <c r="K701" s="27"/>
      <c r="L701" s="27"/>
      <c r="M701" s="27"/>
      <c r="N701" s="27"/>
    </row>
    <row r="702" spans="1:14" ht="22.2" customHeight="1">
      <c r="A702" s="26">
        <v>4</v>
      </c>
      <c r="B702" s="26" t="s">
        <v>7</v>
      </c>
      <c r="C702" s="11" t="s">
        <v>314</v>
      </c>
      <c r="D702" s="15" t="s">
        <v>10</v>
      </c>
      <c r="E702" s="11" t="s">
        <v>993</v>
      </c>
      <c r="F702" s="28" t="s">
        <v>1751</v>
      </c>
      <c r="G702" s="26">
        <v>42</v>
      </c>
      <c r="H702" s="26">
        <v>23</v>
      </c>
      <c r="I702" s="26">
        <v>2</v>
      </c>
      <c r="J702" s="26">
        <v>0</v>
      </c>
      <c r="K702" s="26">
        <v>1</v>
      </c>
      <c r="L702" s="26">
        <v>0</v>
      </c>
      <c r="M702" s="26">
        <v>22</v>
      </c>
      <c r="N702" s="26">
        <v>5</v>
      </c>
    </row>
    <row r="703" spans="1:14" ht="22.2" customHeight="1">
      <c r="A703" s="27"/>
      <c r="B703" s="27"/>
      <c r="C703" s="11" t="s">
        <v>306</v>
      </c>
      <c r="D703" s="13"/>
      <c r="E703" s="11" t="s">
        <v>992</v>
      </c>
      <c r="F703" s="29"/>
      <c r="G703" s="27"/>
      <c r="H703" s="27"/>
      <c r="I703" s="27"/>
      <c r="J703" s="27"/>
      <c r="K703" s="27"/>
      <c r="L703" s="27"/>
      <c r="M703" s="27"/>
      <c r="N703" s="27"/>
    </row>
    <row r="704" spans="1:14" ht="22.2" customHeight="1">
      <c r="A704" s="9">
        <v>5</v>
      </c>
      <c r="B704" s="9" t="s">
        <v>6</v>
      </c>
      <c r="C704" s="11" t="s">
        <v>315</v>
      </c>
      <c r="D704" s="9" t="s">
        <v>10</v>
      </c>
      <c r="E704" s="11" t="s">
        <v>991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23" t="s">
        <v>2</v>
      </c>
      <c r="B705" s="24"/>
      <c r="C705" s="24"/>
      <c r="D705" s="24"/>
      <c r="E705" s="25"/>
      <c r="F705" s="7" t="s">
        <v>8</v>
      </c>
      <c r="G705" s="9">
        <f t="shared" ref="G705:N705" si="46">SUM(G698:G704)</f>
        <v>180</v>
      </c>
      <c r="H705" s="9">
        <f t="shared" si="46"/>
        <v>122</v>
      </c>
      <c r="I705" s="9">
        <f t="shared" si="46"/>
        <v>7</v>
      </c>
      <c r="J705" s="9">
        <f t="shared" si="46"/>
        <v>2</v>
      </c>
      <c r="K705" s="9">
        <f t="shared" si="46"/>
        <v>3</v>
      </c>
      <c r="L705" s="9">
        <f t="shared" si="46"/>
        <v>1</v>
      </c>
      <c r="M705" s="9">
        <f t="shared" si="46"/>
        <v>94</v>
      </c>
      <c r="N705" s="9">
        <f t="shared" si="46"/>
        <v>13</v>
      </c>
    </row>
    <row r="708" spans="1:14" ht="22.2" customHeight="1">
      <c r="A708" s="3" t="s">
        <v>17</v>
      </c>
      <c r="C708" s="1" t="s">
        <v>1526</v>
      </c>
      <c r="E708" s="17"/>
    </row>
    <row r="709" spans="1:14" ht="22.2" customHeight="1">
      <c r="A709" s="3" t="s">
        <v>0</v>
      </c>
    </row>
    <row r="710" spans="1:14" ht="22.2" customHeight="1">
      <c r="A710" s="42" t="s">
        <v>1201</v>
      </c>
      <c r="B710" s="31"/>
      <c r="C710" s="28" t="s">
        <v>237</v>
      </c>
      <c r="D710" s="28" t="s">
        <v>10</v>
      </c>
      <c r="E710" s="28" t="s">
        <v>997</v>
      </c>
      <c r="F710" s="7" t="s">
        <v>9</v>
      </c>
      <c r="G710" s="32" t="s">
        <v>12</v>
      </c>
      <c r="H710" s="33"/>
      <c r="I710" s="32" t="s">
        <v>13</v>
      </c>
      <c r="J710" s="33"/>
      <c r="K710" s="32" t="s">
        <v>14</v>
      </c>
      <c r="L710" s="33"/>
      <c r="M710" s="36" t="s">
        <v>15</v>
      </c>
      <c r="N710" s="38" t="s">
        <v>11</v>
      </c>
    </row>
    <row r="711" spans="1:14" ht="22.2" customHeight="1">
      <c r="A711" s="40" t="s">
        <v>1514</v>
      </c>
      <c r="B711" s="41"/>
      <c r="C711" s="29"/>
      <c r="D711" s="29"/>
      <c r="E711" s="29"/>
      <c r="F711" s="7" t="str">
        <f>E710</f>
        <v>臺中市西區中正國小</v>
      </c>
      <c r="G711" s="34"/>
      <c r="H711" s="35"/>
      <c r="I711" s="34"/>
      <c r="J711" s="35"/>
      <c r="K711" s="34"/>
      <c r="L711" s="35"/>
      <c r="M711" s="37"/>
      <c r="N711" s="39"/>
    </row>
    <row r="712" spans="1:14" ht="22.2" customHeight="1">
      <c r="A712" s="23" t="s">
        <v>1</v>
      </c>
      <c r="B712" s="25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326</v>
      </c>
      <c r="D713" s="9" t="s">
        <v>10</v>
      </c>
      <c r="E713" s="11" t="s">
        <v>998</v>
      </c>
      <c r="F713" s="7" t="s">
        <v>1591</v>
      </c>
      <c r="G713" s="9">
        <v>16</v>
      </c>
      <c r="H713" s="9">
        <v>42</v>
      </c>
      <c r="I713" s="9">
        <v>0</v>
      </c>
      <c r="J713" s="9">
        <v>2</v>
      </c>
      <c r="K713" s="9">
        <v>0</v>
      </c>
      <c r="L713" s="9">
        <v>1</v>
      </c>
      <c r="M713" s="9">
        <v>14</v>
      </c>
      <c r="N713" s="9">
        <v>1</v>
      </c>
    </row>
    <row r="714" spans="1:14" ht="22.2" customHeight="1">
      <c r="A714" s="9">
        <v>2</v>
      </c>
      <c r="B714" s="9" t="s">
        <v>6</v>
      </c>
      <c r="C714" s="11" t="s">
        <v>324</v>
      </c>
      <c r="D714" s="9" t="s">
        <v>10</v>
      </c>
      <c r="E714" s="11" t="s">
        <v>999</v>
      </c>
      <c r="F714" s="7" t="s">
        <v>1592</v>
      </c>
      <c r="G714" s="9">
        <v>9</v>
      </c>
      <c r="H714" s="9">
        <v>42</v>
      </c>
      <c r="I714" s="9">
        <v>0</v>
      </c>
      <c r="J714" s="9">
        <v>2</v>
      </c>
      <c r="K714" s="9">
        <v>0</v>
      </c>
      <c r="L714" s="9">
        <v>1</v>
      </c>
      <c r="M714" s="9">
        <v>13</v>
      </c>
      <c r="N714" s="9">
        <v>1</v>
      </c>
    </row>
    <row r="715" spans="1:14" ht="22.2" customHeight="1">
      <c r="A715" s="26">
        <v>3</v>
      </c>
      <c r="B715" s="26" t="s">
        <v>7</v>
      </c>
      <c r="C715" s="11" t="s">
        <v>316</v>
      </c>
      <c r="D715" s="15" t="s">
        <v>10</v>
      </c>
      <c r="E715" s="11" t="s">
        <v>1000</v>
      </c>
      <c r="F715" s="28" t="s">
        <v>1593</v>
      </c>
      <c r="G715" s="26">
        <v>55</v>
      </c>
      <c r="H715" s="26">
        <v>59</v>
      </c>
      <c r="I715" s="26">
        <v>1</v>
      </c>
      <c r="J715" s="26">
        <v>2</v>
      </c>
      <c r="K715" s="26">
        <v>0</v>
      </c>
      <c r="L715" s="26">
        <v>1</v>
      </c>
      <c r="M715" s="26">
        <v>38</v>
      </c>
      <c r="N715" s="26">
        <v>4</v>
      </c>
    </row>
    <row r="716" spans="1:14" ht="22.2" customHeight="1">
      <c r="A716" s="27"/>
      <c r="B716" s="27"/>
      <c r="C716" s="11" t="s">
        <v>318</v>
      </c>
      <c r="D716" s="16"/>
      <c r="E716" s="11" t="s">
        <v>1001</v>
      </c>
      <c r="F716" s="29"/>
      <c r="G716" s="27"/>
      <c r="H716" s="27"/>
      <c r="I716" s="27"/>
      <c r="J716" s="27"/>
      <c r="K716" s="27"/>
      <c r="L716" s="27"/>
      <c r="M716" s="27"/>
      <c r="N716" s="27"/>
    </row>
    <row r="717" spans="1:14" ht="22.2" customHeight="1">
      <c r="A717" s="26">
        <v>4</v>
      </c>
      <c r="B717" s="26" t="s">
        <v>7</v>
      </c>
      <c r="C717" s="11" t="s">
        <v>320</v>
      </c>
      <c r="D717" s="15" t="s">
        <v>10</v>
      </c>
      <c r="E717" s="11" t="s">
        <v>1003</v>
      </c>
      <c r="F717" s="28"/>
      <c r="G717" s="26"/>
      <c r="H717" s="26"/>
      <c r="I717" s="26"/>
      <c r="J717" s="26"/>
      <c r="K717" s="26"/>
      <c r="L717" s="26"/>
      <c r="M717" s="26"/>
      <c r="N717" s="26"/>
    </row>
    <row r="718" spans="1:14" ht="22.2" customHeight="1">
      <c r="A718" s="27"/>
      <c r="B718" s="27"/>
      <c r="C718" s="11" t="s">
        <v>322</v>
      </c>
      <c r="D718" s="16"/>
      <c r="E718" s="11" t="s">
        <v>1002</v>
      </c>
      <c r="F718" s="29"/>
      <c r="G718" s="27"/>
      <c r="H718" s="27"/>
      <c r="I718" s="27"/>
      <c r="J718" s="27"/>
      <c r="K718" s="27"/>
      <c r="L718" s="27"/>
      <c r="M718" s="27"/>
      <c r="N718" s="27"/>
    </row>
    <row r="719" spans="1:14" ht="22.2" customHeight="1">
      <c r="A719" s="9">
        <v>5</v>
      </c>
      <c r="B719" s="9" t="s">
        <v>6</v>
      </c>
      <c r="C719" s="11" t="s">
        <v>328</v>
      </c>
      <c r="D719" s="9" t="s">
        <v>10</v>
      </c>
      <c r="E719" s="11" t="s">
        <v>1004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23" t="s">
        <v>2</v>
      </c>
      <c r="B720" s="24"/>
      <c r="C720" s="24"/>
      <c r="D720" s="24"/>
      <c r="E720" s="25"/>
      <c r="F720" s="7" t="s">
        <v>8</v>
      </c>
      <c r="G720" s="9">
        <f t="shared" ref="G720:N720" si="47">SUM(G713:G719)</f>
        <v>80</v>
      </c>
      <c r="H720" s="9">
        <f t="shared" si="47"/>
        <v>143</v>
      </c>
      <c r="I720" s="9">
        <f t="shared" si="47"/>
        <v>1</v>
      </c>
      <c r="J720" s="9">
        <f t="shared" si="47"/>
        <v>6</v>
      </c>
      <c r="K720" s="9">
        <f t="shared" si="47"/>
        <v>0</v>
      </c>
      <c r="L720" s="9">
        <f t="shared" si="47"/>
        <v>3</v>
      </c>
      <c r="M720" s="9">
        <f t="shared" si="47"/>
        <v>65</v>
      </c>
      <c r="N720" s="9">
        <f t="shared" si="47"/>
        <v>6</v>
      </c>
    </row>
    <row r="722" spans="1:14" ht="22.2" customHeight="1">
      <c r="A722" s="17" t="s">
        <v>18</v>
      </c>
      <c r="B722" s="17"/>
      <c r="C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4" ht="22.2" customHeight="1">
      <c r="A723" s="3" t="s">
        <v>16</v>
      </c>
      <c r="C723" s="1" t="s">
        <v>2141</v>
      </c>
      <c r="D723" s="5"/>
      <c r="E723" s="17"/>
    </row>
    <row r="724" spans="1:14" ht="22.2" customHeight="1">
      <c r="A724" s="3" t="s">
        <v>0</v>
      </c>
    </row>
    <row r="725" spans="1:14" ht="22.2" customHeight="1">
      <c r="A725" s="42" t="s">
        <v>1932</v>
      </c>
      <c r="B725" s="31"/>
      <c r="C725" s="28" t="s">
        <v>24</v>
      </c>
      <c r="D725" s="28" t="s">
        <v>10</v>
      </c>
      <c r="E725" s="28" t="s">
        <v>242</v>
      </c>
      <c r="F725" s="7" t="s">
        <v>9</v>
      </c>
      <c r="G725" s="32" t="s">
        <v>12</v>
      </c>
      <c r="H725" s="33"/>
      <c r="I725" s="32" t="s">
        <v>13</v>
      </c>
      <c r="J725" s="33"/>
      <c r="K725" s="32" t="s">
        <v>14</v>
      </c>
      <c r="L725" s="33"/>
      <c r="M725" s="36" t="s">
        <v>15</v>
      </c>
      <c r="N725" s="38" t="s">
        <v>11</v>
      </c>
    </row>
    <row r="726" spans="1:14" ht="22.2" customHeight="1">
      <c r="A726" s="40" t="s">
        <v>2123</v>
      </c>
      <c r="B726" s="41"/>
      <c r="C726" s="29"/>
      <c r="D726" s="29"/>
      <c r="E726" s="29"/>
      <c r="F726" s="7" t="str">
        <f>E725</f>
        <v>竹縣興隆國小</v>
      </c>
      <c r="G726" s="34"/>
      <c r="H726" s="35"/>
      <c r="I726" s="34"/>
      <c r="J726" s="35"/>
      <c r="K726" s="34"/>
      <c r="L726" s="35"/>
      <c r="M726" s="37"/>
      <c r="N726" s="39"/>
    </row>
    <row r="727" spans="1:14" ht="22.2" customHeight="1">
      <c r="A727" s="23" t="s">
        <v>1</v>
      </c>
      <c r="B727" s="25"/>
      <c r="C727" s="8"/>
      <c r="D727" s="9"/>
      <c r="E727" s="10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32</v>
      </c>
      <c r="D728" s="9" t="s">
        <v>10</v>
      </c>
      <c r="E728" s="11" t="s">
        <v>874</v>
      </c>
      <c r="F728" s="7" t="s">
        <v>2215</v>
      </c>
      <c r="G728" s="9">
        <v>53</v>
      </c>
      <c r="H728" s="9">
        <v>62</v>
      </c>
      <c r="I728" s="9">
        <v>1</v>
      </c>
      <c r="J728" s="9">
        <v>2</v>
      </c>
      <c r="K728" s="9">
        <v>0</v>
      </c>
      <c r="L728" s="9">
        <v>1</v>
      </c>
      <c r="M728" s="9">
        <v>39</v>
      </c>
      <c r="N728" s="9">
        <v>4</v>
      </c>
    </row>
    <row r="729" spans="1:14" ht="22.2" customHeight="1">
      <c r="A729" s="9">
        <v>2</v>
      </c>
      <c r="B729" s="9" t="s">
        <v>6</v>
      </c>
      <c r="C729" s="11" t="s">
        <v>38</v>
      </c>
      <c r="D729" s="9" t="s">
        <v>10</v>
      </c>
      <c r="E729" s="11" t="s">
        <v>875</v>
      </c>
      <c r="F729" s="7" t="s">
        <v>2216</v>
      </c>
      <c r="G729" s="9">
        <v>31</v>
      </c>
      <c r="H729" s="9">
        <v>42</v>
      </c>
      <c r="I729" s="9">
        <v>0</v>
      </c>
      <c r="J729" s="9">
        <v>2</v>
      </c>
      <c r="K729" s="9">
        <v>0</v>
      </c>
      <c r="L729" s="9">
        <v>1</v>
      </c>
      <c r="M729" s="9">
        <v>30</v>
      </c>
      <c r="N729" s="9">
        <v>3</v>
      </c>
    </row>
    <row r="730" spans="1:14" ht="22.2" customHeight="1">
      <c r="A730" s="26">
        <v>3</v>
      </c>
      <c r="B730" s="26" t="s">
        <v>7</v>
      </c>
      <c r="C730" s="11" t="s">
        <v>33</v>
      </c>
      <c r="D730" s="15" t="s">
        <v>10</v>
      </c>
      <c r="E730" s="11" t="s">
        <v>876</v>
      </c>
      <c r="F730" s="28" t="s">
        <v>2217</v>
      </c>
      <c r="G730" s="26">
        <v>42</v>
      </c>
      <c r="H730" s="26">
        <v>20</v>
      </c>
      <c r="I730" s="26">
        <v>2</v>
      </c>
      <c r="J730" s="26">
        <v>0</v>
      </c>
      <c r="K730" s="26">
        <v>1</v>
      </c>
      <c r="L730" s="26">
        <v>0</v>
      </c>
      <c r="M730" s="26">
        <v>20</v>
      </c>
      <c r="N730" s="26">
        <v>1</v>
      </c>
    </row>
    <row r="731" spans="1:14" ht="22.2" customHeight="1">
      <c r="A731" s="27"/>
      <c r="B731" s="27"/>
      <c r="C731" s="11" t="s">
        <v>34</v>
      </c>
      <c r="D731" s="13"/>
      <c r="E731" s="11" t="s">
        <v>877</v>
      </c>
      <c r="F731" s="29"/>
      <c r="G731" s="27"/>
      <c r="H731" s="27"/>
      <c r="I731" s="27"/>
      <c r="J731" s="27"/>
      <c r="K731" s="27"/>
      <c r="L731" s="27"/>
      <c r="M731" s="27"/>
      <c r="N731" s="27"/>
    </row>
    <row r="732" spans="1:14" ht="22.2" customHeight="1">
      <c r="A732" s="26">
        <v>4</v>
      </c>
      <c r="B732" s="26" t="s">
        <v>7</v>
      </c>
      <c r="C732" s="11" t="s">
        <v>35</v>
      </c>
      <c r="D732" s="15" t="s">
        <v>10</v>
      </c>
      <c r="E732" s="11" t="s">
        <v>878</v>
      </c>
      <c r="F732" s="28" t="s">
        <v>2218</v>
      </c>
      <c r="G732" s="26">
        <v>35</v>
      </c>
      <c r="H732" s="26">
        <v>42</v>
      </c>
      <c r="I732" s="26"/>
      <c r="J732" s="26">
        <v>2</v>
      </c>
      <c r="K732" s="26">
        <v>0</v>
      </c>
      <c r="L732" s="26">
        <v>1</v>
      </c>
      <c r="M732" s="26">
        <v>27</v>
      </c>
      <c r="N732" s="26">
        <v>4</v>
      </c>
    </row>
    <row r="733" spans="1:14" ht="22.2" customHeight="1">
      <c r="A733" s="27"/>
      <c r="B733" s="27"/>
      <c r="C733" s="11" t="s">
        <v>37</v>
      </c>
      <c r="D733" s="13"/>
      <c r="E733" s="11" t="s">
        <v>879</v>
      </c>
      <c r="F733" s="29"/>
      <c r="G733" s="27"/>
      <c r="H733" s="27"/>
      <c r="I733" s="27"/>
      <c r="J733" s="27"/>
      <c r="K733" s="27"/>
      <c r="L733" s="27"/>
      <c r="M733" s="27"/>
      <c r="N733" s="27"/>
    </row>
    <row r="734" spans="1:14" ht="22.2" customHeight="1">
      <c r="A734" s="9">
        <v>5</v>
      </c>
      <c r="B734" s="9" t="s">
        <v>6</v>
      </c>
      <c r="C734" s="11" t="s">
        <v>36</v>
      </c>
      <c r="D734" s="9" t="s">
        <v>10</v>
      </c>
      <c r="E734" s="11" t="s">
        <v>880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23" t="s">
        <v>2</v>
      </c>
      <c r="B735" s="24"/>
      <c r="C735" s="24"/>
      <c r="D735" s="24"/>
      <c r="E735" s="25"/>
      <c r="F735" s="7" t="s">
        <v>8</v>
      </c>
      <c r="G735" s="9">
        <f t="shared" ref="G735:N735" si="48">SUM(G728:G734)</f>
        <v>161</v>
      </c>
      <c r="H735" s="9">
        <f t="shared" si="48"/>
        <v>166</v>
      </c>
      <c r="I735" s="9">
        <f t="shared" si="48"/>
        <v>3</v>
      </c>
      <c r="J735" s="9">
        <f t="shared" si="48"/>
        <v>6</v>
      </c>
      <c r="K735" s="9">
        <f t="shared" si="48"/>
        <v>1</v>
      </c>
      <c r="L735" s="9">
        <f t="shared" si="48"/>
        <v>3</v>
      </c>
      <c r="M735" s="9">
        <f t="shared" si="48"/>
        <v>116</v>
      </c>
      <c r="N735" s="9">
        <f t="shared" si="48"/>
        <v>12</v>
      </c>
    </row>
    <row r="738" spans="1:14" ht="22.2" customHeight="1">
      <c r="A738" s="3" t="s">
        <v>17</v>
      </c>
      <c r="C738" s="1" t="s">
        <v>2142</v>
      </c>
      <c r="E738" s="17"/>
    </row>
    <row r="739" spans="1:14" ht="22.2" customHeight="1">
      <c r="A739" s="3" t="s">
        <v>0</v>
      </c>
    </row>
    <row r="740" spans="1:14" ht="22.2" customHeight="1">
      <c r="A740" s="42" t="s">
        <v>1932</v>
      </c>
      <c r="B740" s="31"/>
      <c r="C740" s="28" t="s">
        <v>211</v>
      </c>
      <c r="D740" s="28" t="s">
        <v>10</v>
      </c>
      <c r="E740" s="28" t="s">
        <v>58</v>
      </c>
      <c r="F740" s="7" t="s">
        <v>9</v>
      </c>
      <c r="G740" s="32" t="s">
        <v>12</v>
      </c>
      <c r="H740" s="33"/>
      <c r="I740" s="32" t="s">
        <v>13</v>
      </c>
      <c r="J740" s="33"/>
      <c r="K740" s="32" t="s">
        <v>14</v>
      </c>
      <c r="L740" s="33"/>
      <c r="M740" s="36" t="s">
        <v>15</v>
      </c>
      <c r="N740" s="38" t="s">
        <v>11</v>
      </c>
    </row>
    <row r="741" spans="1:14" ht="22.2" customHeight="1">
      <c r="A741" s="40" t="s">
        <v>2123</v>
      </c>
      <c r="B741" s="41"/>
      <c r="C741" s="29"/>
      <c r="D741" s="29"/>
      <c r="E741" s="29"/>
      <c r="F741" s="7" t="str">
        <f>E740</f>
        <v>台中市南屯國小</v>
      </c>
      <c r="G741" s="34"/>
      <c r="H741" s="35"/>
      <c r="I741" s="34"/>
      <c r="J741" s="35"/>
      <c r="K741" s="34"/>
      <c r="L741" s="35"/>
      <c r="M741" s="37"/>
      <c r="N741" s="39"/>
    </row>
    <row r="742" spans="1:14" ht="22.2" customHeight="1">
      <c r="A742" s="23" t="s">
        <v>1</v>
      </c>
      <c r="B742" s="25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288</v>
      </c>
      <c r="D743" s="9" t="s">
        <v>10</v>
      </c>
      <c r="E743" s="11" t="s">
        <v>66</v>
      </c>
      <c r="F743" s="7" t="s">
        <v>2184</v>
      </c>
      <c r="G743" s="9">
        <v>20</v>
      </c>
      <c r="H743" s="9">
        <v>42</v>
      </c>
      <c r="I743" s="9">
        <v>0</v>
      </c>
      <c r="J743" s="9">
        <v>2</v>
      </c>
      <c r="K743" s="9">
        <v>0</v>
      </c>
      <c r="L743" s="9">
        <v>1</v>
      </c>
      <c r="M743" s="9">
        <v>19</v>
      </c>
      <c r="N743" s="9">
        <v>2</v>
      </c>
    </row>
    <row r="744" spans="1:14" ht="22.2" customHeight="1">
      <c r="A744" s="9">
        <v>2</v>
      </c>
      <c r="B744" s="9" t="s">
        <v>6</v>
      </c>
      <c r="C744" s="11" t="s">
        <v>278</v>
      </c>
      <c r="D744" s="9" t="s">
        <v>10</v>
      </c>
      <c r="E744" s="11" t="s">
        <v>67</v>
      </c>
      <c r="F744" s="7" t="s">
        <v>2185</v>
      </c>
      <c r="G744" s="9">
        <v>26</v>
      </c>
      <c r="H744" s="9">
        <v>42</v>
      </c>
      <c r="I744" s="9">
        <v>0</v>
      </c>
      <c r="J744" s="9">
        <v>2</v>
      </c>
      <c r="K744" s="9">
        <v>0</v>
      </c>
      <c r="L744" s="9">
        <v>1</v>
      </c>
      <c r="M744" s="9">
        <v>20</v>
      </c>
      <c r="N744" s="9">
        <v>2</v>
      </c>
    </row>
    <row r="745" spans="1:14" ht="22.2" customHeight="1">
      <c r="A745" s="26">
        <v>3</v>
      </c>
      <c r="B745" s="26" t="s">
        <v>7</v>
      </c>
      <c r="C745" s="11" t="s">
        <v>276</v>
      </c>
      <c r="D745" s="15" t="s">
        <v>10</v>
      </c>
      <c r="E745" s="11" t="s">
        <v>70</v>
      </c>
      <c r="F745" s="28" t="s">
        <v>2186</v>
      </c>
      <c r="G745" s="26">
        <v>32</v>
      </c>
      <c r="H745" s="26">
        <v>42</v>
      </c>
      <c r="I745" s="26">
        <v>0</v>
      </c>
      <c r="J745" s="26">
        <v>2</v>
      </c>
      <c r="K745" s="26">
        <v>0</v>
      </c>
      <c r="L745" s="26">
        <v>1</v>
      </c>
      <c r="M745" s="26">
        <v>24</v>
      </c>
      <c r="N745" s="26">
        <v>3</v>
      </c>
    </row>
    <row r="746" spans="1:14" ht="22.2" customHeight="1">
      <c r="A746" s="27"/>
      <c r="B746" s="27"/>
      <c r="C746" s="11" t="s">
        <v>286</v>
      </c>
      <c r="D746" s="16"/>
      <c r="E746" s="11" t="s">
        <v>71</v>
      </c>
      <c r="F746" s="29"/>
      <c r="G746" s="27"/>
      <c r="H746" s="27"/>
      <c r="I746" s="27"/>
      <c r="J746" s="27"/>
      <c r="K746" s="27"/>
      <c r="L746" s="27"/>
      <c r="M746" s="27"/>
      <c r="N746" s="27"/>
    </row>
    <row r="747" spans="1:14" ht="22.2" customHeight="1">
      <c r="A747" s="26">
        <v>4</v>
      </c>
      <c r="B747" s="26" t="s">
        <v>7</v>
      </c>
      <c r="C747" s="11" t="s">
        <v>284</v>
      </c>
      <c r="D747" s="15" t="s">
        <v>10</v>
      </c>
      <c r="E747" s="11" t="s">
        <v>69</v>
      </c>
      <c r="F747" s="28"/>
      <c r="G747" s="26"/>
      <c r="H747" s="26"/>
      <c r="I747" s="26"/>
      <c r="J747" s="26"/>
      <c r="K747" s="26"/>
      <c r="L747" s="26"/>
      <c r="M747" s="26"/>
      <c r="N747" s="26"/>
    </row>
    <row r="748" spans="1:14" ht="22.2" customHeight="1">
      <c r="A748" s="27"/>
      <c r="B748" s="27"/>
      <c r="C748" s="11" t="s">
        <v>282</v>
      </c>
      <c r="D748" s="16"/>
      <c r="E748" s="11" t="s">
        <v>68</v>
      </c>
      <c r="F748" s="29"/>
      <c r="G748" s="27"/>
      <c r="H748" s="27"/>
      <c r="I748" s="27"/>
      <c r="J748" s="27"/>
      <c r="K748" s="27"/>
      <c r="L748" s="27"/>
      <c r="M748" s="27"/>
      <c r="N748" s="27"/>
    </row>
    <row r="749" spans="1:14" ht="22.2" customHeight="1">
      <c r="A749" s="9">
        <v>5</v>
      </c>
      <c r="B749" s="9" t="s">
        <v>6</v>
      </c>
      <c r="C749" s="11" t="s">
        <v>280</v>
      </c>
      <c r="D749" s="9" t="s">
        <v>10</v>
      </c>
      <c r="E749" s="11" t="s">
        <v>72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23" t="s">
        <v>2</v>
      </c>
      <c r="B750" s="24"/>
      <c r="C750" s="24"/>
      <c r="D750" s="24"/>
      <c r="E750" s="25"/>
      <c r="F750" s="7" t="s">
        <v>8</v>
      </c>
      <c r="G750" s="9">
        <f t="shared" ref="G750:N750" si="49">SUM(G743:G749)</f>
        <v>78</v>
      </c>
      <c r="H750" s="9">
        <f t="shared" si="49"/>
        <v>126</v>
      </c>
      <c r="I750" s="9">
        <f t="shared" si="49"/>
        <v>0</v>
      </c>
      <c r="J750" s="9">
        <f t="shared" si="49"/>
        <v>6</v>
      </c>
      <c r="K750" s="9">
        <f t="shared" si="49"/>
        <v>0</v>
      </c>
      <c r="L750" s="9">
        <f t="shared" si="49"/>
        <v>3</v>
      </c>
      <c r="M750" s="9">
        <f t="shared" si="49"/>
        <v>63</v>
      </c>
      <c r="N750" s="9">
        <f t="shared" si="49"/>
        <v>7</v>
      </c>
    </row>
    <row r="752" spans="1:14" ht="22.2" customHeight="1">
      <c r="A752" s="17" t="s">
        <v>18</v>
      </c>
      <c r="B752" s="17"/>
      <c r="C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4" ht="22.2" customHeight="1">
      <c r="A753" s="3" t="s">
        <v>16</v>
      </c>
      <c r="C753" s="1" t="s">
        <v>2143</v>
      </c>
      <c r="D753" s="5"/>
      <c r="E753" s="17"/>
    </row>
    <row r="754" spans="1:14" ht="22.2" customHeight="1">
      <c r="A754" s="3" t="s">
        <v>0</v>
      </c>
    </row>
    <row r="755" spans="1:14" ht="22.2" customHeight="1">
      <c r="A755" s="42" t="s">
        <v>1932</v>
      </c>
      <c r="B755" s="31"/>
      <c r="C755" s="28" t="s">
        <v>125</v>
      </c>
      <c r="D755" s="28" t="s">
        <v>10</v>
      </c>
      <c r="E755" s="28" t="s">
        <v>143</v>
      </c>
      <c r="F755" s="7" t="s">
        <v>9</v>
      </c>
      <c r="G755" s="32" t="s">
        <v>12</v>
      </c>
      <c r="H755" s="33"/>
      <c r="I755" s="32" t="s">
        <v>13</v>
      </c>
      <c r="J755" s="33"/>
      <c r="K755" s="32" t="s">
        <v>14</v>
      </c>
      <c r="L755" s="33"/>
      <c r="M755" s="36" t="s">
        <v>15</v>
      </c>
      <c r="N755" s="38" t="s">
        <v>11</v>
      </c>
    </row>
    <row r="756" spans="1:14" ht="22.2" customHeight="1">
      <c r="A756" s="40" t="s">
        <v>2123</v>
      </c>
      <c r="B756" s="41"/>
      <c r="C756" s="29"/>
      <c r="D756" s="29"/>
      <c r="E756" s="29"/>
      <c r="F756" s="7" t="str">
        <f>E755</f>
        <v>新北秀山</v>
      </c>
      <c r="G756" s="34"/>
      <c r="H756" s="35"/>
      <c r="I756" s="34"/>
      <c r="J756" s="35"/>
      <c r="K756" s="34"/>
      <c r="L756" s="35"/>
      <c r="M756" s="37"/>
      <c r="N756" s="39"/>
    </row>
    <row r="757" spans="1:14" ht="22.2" customHeight="1">
      <c r="A757" s="23" t="s">
        <v>1</v>
      </c>
      <c r="B757" s="25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126</v>
      </c>
      <c r="D758" s="9" t="s">
        <v>10</v>
      </c>
      <c r="E758" s="11" t="s">
        <v>151</v>
      </c>
      <c r="F758" s="7" t="s">
        <v>2219</v>
      </c>
      <c r="G758" s="9">
        <v>48</v>
      </c>
      <c r="H758" s="9">
        <v>51</v>
      </c>
      <c r="I758" s="9">
        <v>1</v>
      </c>
      <c r="J758" s="9">
        <v>2</v>
      </c>
      <c r="K758" s="9">
        <v>0</v>
      </c>
      <c r="L758" s="9">
        <v>1</v>
      </c>
      <c r="M758" s="9">
        <v>41</v>
      </c>
      <c r="N758" s="9">
        <v>3</v>
      </c>
    </row>
    <row r="759" spans="1:14" ht="22.2" customHeight="1">
      <c r="A759" s="9">
        <v>2</v>
      </c>
      <c r="B759" s="9" t="s">
        <v>6</v>
      </c>
      <c r="C759" s="11" t="s">
        <v>127</v>
      </c>
      <c r="D759" s="9" t="s">
        <v>10</v>
      </c>
      <c r="E759" s="11" t="s">
        <v>152</v>
      </c>
      <c r="F759" s="7" t="s">
        <v>2220</v>
      </c>
      <c r="G759" s="9">
        <v>42</v>
      </c>
      <c r="H759" s="9">
        <v>33</v>
      </c>
      <c r="I759" s="9">
        <v>2</v>
      </c>
      <c r="J759" s="9">
        <v>0</v>
      </c>
      <c r="K759" s="9">
        <v>1</v>
      </c>
      <c r="L759" s="9">
        <v>0</v>
      </c>
      <c r="M759" s="9">
        <v>27</v>
      </c>
      <c r="N759" s="9">
        <v>2</v>
      </c>
    </row>
    <row r="760" spans="1:14" ht="22.2" customHeight="1">
      <c r="A760" s="26">
        <v>3</v>
      </c>
      <c r="B760" s="26" t="s">
        <v>7</v>
      </c>
      <c r="C760" s="11" t="s">
        <v>131</v>
      </c>
      <c r="D760" s="15" t="s">
        <v>10</v>
      </c>
      <c r="E760" s="11" t="s">
        <v>153</v>
      </c>
      <c r="F760" s="28" t="s">
        <v>2221</v>
      </c>
      <c r="G760" s="26">
        <v>51</v>
      </c>
      <c r="H760" s="26">
        <v>63</v>
      </c>
      <c r="I760" s="26">
        <v>1</v>
      </c>
      <c r="J760" s="26">
        <v>2</v>
      </c>
      <c r="K760" s="26">
        <v>0</v>
      </c>
      <c r="L760" s="26">
        <v>1</v>
      </c>
      <c r="M760" s="26">
        <v>39</v>
      </c>
      <c r="N760" s="26">
        <v>3</v>
      </c>
    </row>
    <row r="761" spans="1:14" ht="22.2" customHeight="1">
      <c r="A761" s="27"/>
      <c r="B761" s="27"/>
      <c r="C761" s="11" t="s">
        <v>129</v>
      </c>
      <c r="D761" s="13"/>
      <c r="E761" s="11" t="s">
        <v>154</v>
      </c>
      <c r="F761" s="29"/>
      <c r="G761" s="27"/>
      <c r="H761" s="27"/>
      <c r="I761" s="27"/>
      <c r="J761" s="27"/>
      <c r="K761" s="27"/>
      <c r="L761" s="27"/>
      <c r="M761" s="27"/>
      <c r="N761" s="27"/>
    </row>
    <row r="762" spans="1:14" ht="22.2" customHeight="1">
      <c r="A762" s="26">
        <v>4</v>
      </c>
      <c r="B762" s="26" t="s">
        <v>7</v>
      </c>
      <c r="C762" s="11" t="s">
        <v>128</v>
      </c>
      <c r="D762" s="15" t="s">
        <v>10</v>
      </c>
      <c r="E762" s="11" t="s">
        <v>156</v>
      </c>
      <c r="F762" s="28" t="s">
        <v>2222</v>
      </c>
      <c r="G762" s="26">
        <v>36</v>
      </c>
      <c r="H762" s="26">
        <v>43</v>
      </c>
      <c r="I762" s="26">
        <v>0</v>
      </c>
      <c r="J762" s="26">
        <v>2</v>
      </c>
      <c r="K762" s="26">
        <v>0</v>
      </c>
      <c r="L762" s="26">
        <v>1</v>
      </c>
      <c r="M762" s="26">
        <v>26</v>
      </c>
      <c r="N762" s="26">
        <v>2</v>
      </c>
    </row>
    <row r="763" spans="1:14" ht="22.2" customHeight="1">
      <c r="A763" s="27"/>
      <c r="B763" s="27"/>
      <c r="C763" s="11" t="s">
        <v>130</v>
      </c>
      <c r="D763" s="13"/>
      <c r="E763" s="11" t="s">
        <v>155</v>
      </c>
      <c r="F763" s="29"/>
      <c r="G763" s="27"/>
      <c r="H763" s="27"/>
      <c r="I763" s="27"/>
      <c r="J763" s="27"/>
      <c r="K763" s="27"/>
      <c r="L763" s="27"/>
      <c r="M763" s="27"/>
      <c r="N763" s="27"/>
    </row>
    <row r="764" spans="1:14" ht="22.2" customHeight="1">
      <c r="A764" s="9">
        <v>5</v>
      </c>
      <c r="B764" s="9" t="s">
        <v>6</v>
      </c>
      <c r="C764" s="11" t="s">
        <v>132</v>
      </c>
      <c r="D764" s="9" t="s">
        <v>10</v>
      </c>
      <c r="E764" s="11" t="s">
        <v>157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23" t="s">
        <v>2</v>
      </c>
      <c r="B765" s="24"/>
      <c r="C765" s="24"/>
      <c r="D765" s="24"/>
      <c r="E765" s="25"/>
      <c r="F765" s="7" t="s">
        <v>8</v>
      </c>
      <c r="G765" s="9">
        <f t="shared" ref="G765:N765" si="50">SUM(G758:G764)</f>
        <v>177</v>
      </c>
      <c r="H765" s="9">
        <f t="shared" si="50"/>
        <v>190</v>
      </c>
      <c r="I765" s="9">
        <f t="shared" si="50"/>
        <v>4</v>
      </c>
      <c r="J765" s="9">
        <f t="shared" si="50"/>
        <v>6</v>
      </c>
      <c r="K765" s="9">
        <f t="shared" si="50"/>
        <v>1</v>
      </c>
      <c r="L765" s="9">
        <f t="shared" si="50"/>
        <v>3</v>
      </c>
      <c r="M765" s="9">
        <f t="shared" si="50"/>
        <v>133</v>
      </c>
      <c r="N765" s="9">
        <f t="shared" si="50"/>
        <v>10</v>
      </c>
    </row>
    <row r="768" spans="1:14" ht="22.2" customHeight="1">
      <c r="A768" s="3" t="s">
        <v>17</v>
      </c>
      <c r="C768" s="1" t="s">
        <v>2144</v>
      </c>
      <c r="E768" s="17"/>
    </row>
    <row r="769" spans="1:14" ht="22.2" customHeight="1">
      <c r="A769" s="3" t="s">
        <v>0</v>
      </c>
    </row>
    <row r="770" spans="1:14" ht="22.2" customHeight="1">
      <c r="A770" s="42" t="s">
        <v>1932</v>
      </c>
      <c r="B770" s="31"/>
      <c r="C770" s="28" t="s">
        <v>215</v>
      </c>
      <c r="D770" s="28" t="s">
        <v>10</v>
      </c>
      <c r="E770" s="28" t="s">
        <v>142</v>
      </c>
      <c r="F770" s="7" t="s">
        <v>9</v>
      </c>
      <c r="G770" s="32" t="s">
        <v>12</v>
      </c>
      <c r="H770" s="33"/>
      <c r="I770" s="32" t="s">
        <v>13</v>
      </c>
      <c r="J770" s="33"/>
      <c r="K770" s="32" t="s">
        <v>14</v>
      </c>
      <c r="L770" s="33"/>
      <c r="M770" s="36" t="s">
        <v>15</v>
      </c>
      <c r="N770" s="38" t="s">
        <v>11</v>
      </c>
    </row>
    <row r="771" spans="1:14" ht="22.2" customHeight="1">
      <c r="A771" s="40" t="s">
        <v>2123</v>
      </c>
      <c r="B771" s="41"/>
      <c r="C771" s="29"/>
      <c r="D771" s="29"/>
      <c r="E771" s="29"/>
      <c r="F771" s="7" t="str">
        <f>C770</f>
        <v>飛迅南市文化國小</v>
      </c>
      <c r="G771" s="34"/>
      <c r="H771" s="35"/>
      <c r="I771" s="34"/>
      <c r="J771" s="35"/>
      <c r="K771" s="34"/>
      <c r="L771" s="35"/>
      <c r="M771" s="37"/>
      <c r="N771" s="39"/>
    </row>
    <row r="772" spans="1:14" ht="22.2" customHeight="1">
      <c r="A772" s="23" t="s">
        <v>1</v>
      </c>
      <c r="B772" s="25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219</v>
      </c>
      <c r="D773" s="9" t="s">
        <v>10</v>
      </c>
      <c r="E773" s="11" t="s">
        <v>145</v>
      </c>
      <c r="F773" s="7" t="s">
        <v>2187</v>
      </c>
      <c r="G773" s="9">
        <v>42</v>
      </c>
      <c r="H773" s="9">
        <v>29</v>
      </c>
      <c r="I773" s="9">
        <v>2</v>
      </c>
      <c r="J773" s="9">
        <v>0</v>
      </c>
      <c r="K773" s="9">
        <v>1</v>
      </c>
      <c r="L773" s="9">
        <v>0</v>
      </c>
      <c r="M773" s="9">
        <v>24</v>
      </c>
      <c r="N773" s="9">
        <v>3</v>
      </c>
    </row>
    <row r="774" spans="1:14" ht="22.2" customHeight="1">
      <c r="A774" s="9">
        <v>2</v>
      </c>
      <c r="B774" s="9" t="s">
        <v>6</v>
      </c>
      <c r="C774" s="11" t="s">
        <v>229</v>
      </c>
      <c r="D774" s="9" t="s">
        <v>10</v>
      </c>
      <c r="E774" s="11" t="s">
        <v>150</v>
      </c>
      <c r="F774" s="7" t="s">
        <v>2188</v>
      </c>
      <c r="G774" s="9">
        <v>42</v>
      </c>
      <c r="H774" s="9">
        <v>26</v>
      </c>
      <c r="I774" s="9">
        <v>2</v>
      </c>
      <c r="J774" s="9">
        <v>0</v>
      </c>
      <c r="K774" s="9">
        <v>1</v>
      </c>
      <c r="L774" s="9">
        <v>0</v>
      </c>
      <c r="M774" s="9">
        <v>22</v>
      </c>
      <c r="N774" s="9">
        <v>2</v>
      </c>
    </row>
    <row r="775" spans="1:14" ht="22.2" customHeight="1">
      <c r="A775" s="26">
        <v>3</v>
      </c>
      <c r="B775" s="26" t="s">
        <v>7</v>
      </c>
      <c r="C775" s="11" t="s">
        <v>227</v>
      </c>
      <c r="D775" s="15" t="s">
        <v>10</v>
      </c>
      <c r="E775" s="11" t="s">
        <v>2145</v>
      </c>
      <c r="F775" s="28" t="s">
        <v>2189</v>
      </c>
      <c r="G775" s="26">
        <v>42</v>
      </c>
      <c r="H775" s="26">
        <v>12</v>
      </c>
      <c r="I775" s="26">
        <v>2</v>
      </c>
      <c r="J775" s="26">
        <v>0</v>
      </c>
      <c r="K775" s="26">
        <v>1</v>
      </c>
      <c r="L775" s="26">
        <v>0</v>
      </c>
      <c r="M775" s="26">
        <v>20</v>
      </c>
      <c r="N775" s="26">
        <v>2</v>
      </c>
    </row>
    <row r="776" spans="1:14" ht="22.2" customHeight="1">
      <c r="A776" s="27"/>
      <c r="B776" s="27"/>
      <c r="C776" s="11" t="s">
        <v>225</v>
      </c>
      <c r="D776" s="16"/>
      <c r="E776" s="11" t="s">
        <v>2146</v>
      </c>
      <c r="F776" s="29"/>
      <c r="G776" s="27"/>
      <c r="H776" s="27"/>
      <c r="I776" s="27"/>
      <c r="J776" s="27"/>
      <c r="K776" s="27"/>
      <c r="L776" s="27"/>
      <c r="M776" s="27"/>
      <c r="N776" s="27"/>
    </row>
    <row r="777" spans="1:14" ht="22.2" customHeight="1">
      <c r="A777" s="26">
        <v>4</v>
      </c>
      <c r="B777" s="26" t="s">
        <v>7</v>
      </c>
      <c r="C777" s="11" t="s">
        <v>221</v>
      </c>
      <c r="D777" s="15" t="s">
        <v>10</v>
      </c>
      <c r="E777" s="11" t="s">
        <v>146</v>
      </c>
      <c r="F777" s="28"/>
      <c r="G777" s="26"/>
      <c r="H777" s="26"/>
      <c r="I777" s="26"/>
      <c r="J777" s="26"/>
      <c r="K777" s="26"/>
      <c r="L777" s="26"/>
      <c r="M777" s="26"/>
      <c r="N777" s="26"/>
    </row>
    <row r="778" spans="1:14" ht="22.2" customHeight="1">
      <c r="A778" s="27"/>
      <c r="B778" s="27"/>
      <c r="C778" s="11" t="s">
        <v>223</v>
      </c>
      <c r="D778" s="16"/>
      <c r="E778" s="11" t="s">
        <v>148</v>
      </c>
      <c r="F778" s="29"/>
      <c r="G778" s="27"/>
      <c r="H778" s="27"/>
      <c r="I778" s="27"/>
      <c r="J778" s="27"/>
      <c r="K778" s="27"/>
      <c r="L778" s="27"/>
      <c r="M778" s="27"/>
      <c r="N778" s="27"/>
    </row>
    <row r="779" spans="1:14" ht="22.2" customHeight="1">
      <c r="A779" s="9">
        <v>5</v>
      </c>
      <c r="B779" s="9" t="s">
        <v>6</v>
      </c>
      <c r="C779" s="11" t="s">
        <v>217</v>
      </c>
      <c r="D779" s="9" t="s">
        <v>10</v>
      </c>
      <c r="E779" s="11" t="s">
        <v>144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23" t="s">
        <v>2</v>
      </c>
      <c r="B780" s="24"/>
      <c r="C780" s="24"/>
      <c r="D780" s="24"/>
      <c r="E780" s="25"/>
      <c r="F780" s="7" t="s">
        <v>8</v>
      </c>
      <c r="G780" s="9">
        <f t="shared" ref="G780:N780" si="51">SUM(G773:G779)</f>
        <v>126</v>
      </c>
      <c r="H780" s="9">
        <f t="shared" si="51"/>
        <v>67</v>
      </c>
      <c r="I780" s="9">
        <f t="shared" si="51"/>
        <v>6</v>
      </c>
      <c r="J780" s="9">
        <f t="shared" si="51"/>
        <v>0</v>
      </c>
      <c r="K780" s="9">
        <f t="shared" si="51"/>
        <v>3</v>
      </c>
      <c r="L780" s="9">
        <f t="shared" si="51"/>
        <v>0</v>
      </c>
      <c r="M780" s="9">
        <f t="shared" si="51"/>
        <v>66</v>
      </c>
      <c r="N780" s="9">
        <f t="shared" si="51"/>
        <v>7</v>
      </c>
    </row>
    <row r="782" spans="1:14" ht="22.2" customHeight="1">
      <c r="A782" s="17" t="s">
        <v>18</v>
      </c>
      <c r="B782" s="17"/>
      <c r="C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4" ht="22.2" customHeight="1">
      <c r="A783" s="3" t="s">
        <v>16</v>
      </c>
      <c r="C783" s="1" t="s">
        <v>2147</v>
      </c>
      <c r="D783" s="5"/>
      <c r="E783" s="17"/>
    </row>
    <row r="784" spans="1:14" ht="22.2" customHeight="1">
      <c r="A784" s="3" t="s">
        <v>0</v>
      </c>
    </row>
    <row r="785" spans="1:14" ht="22.2" customHeight="1">
      <c r="A785" s="42" t="s">
        <v>1932</v>
      </c>
      <c r="B785" s="31"/>
      <c r="C785" s="28" t="s">
        <v>74</v>
      </c>
      <c r="D785" s="28" t="s">
        <v>10</v>
      </c>
      <c r="E785" s="28" t="s">
        <v>176</v>
      </c>
      <c r="F785" s="7" t="s">
        <v>9</v>
      </c>
      <c r="G785" s="32" t="s">
        <v>12</v>
      </c>
      <c r="H785" s="33"/>
      <c r="I785" s="32" t="s">
        <v>13</v>
      </c>
      <c r="J785" s="33"/>
      <c r="K785" s="32" t="s">
        <v>14</v>
      </c>
      <c r="L785" s="33"/>
      <c r="M785" s="36" t="s">
        <v>15</v>
      </c>
      <c r="N785" s="38" t="s">
        <v>11</v>
      </c>
    </row>
    <row r="786" spans="1:14" ht="22.2" customHeight="1">
      <c r="A786" s="40" t="s">
        <v>2123</v>
      </c>
      <c r="B786" s="41"/>
      <c r="C786" s="29"/>
      <c r="D786" s="29"/>
      <c r="E786" s="29"/>
      <c r="F786" s="7" t="str">
        <f>E785</f>
        <v>臺北市長春國小</v>
      </c>
      <c r="G786" s="34"/>
      <c r="H786" s="35"/>
      <c r="I786" s="34"/>
      <c r="J786" s="35"/>
      <c r="K786" s="34"/>
      <c r="L786" s="35"/>
      <c r="M786" s="37"/>
      <c r="N786" s="39"/>
    </row>
    <row r="787" spans="1:14" ht="22.2" customHeight="1">
      <c r="A787" s="23" t="s">
        <v>1</v>
      </c>
      <c r="B787" s="25"/>
      <c r="C787" s="8"/>
      <c r="D787" s="9"/>
      <c r="E787" s="10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77</v>
      </c>
      <c r="D788" s="9" t="s">
        <v>10</v>
      </c>
      <c r="E788" s="11" t="s">
        <v>178</v>
      </c>
      <c r="F788" s="7" t="s">
        <v>2223</v>
      </c>
      <c r="G788" s="9">
        <v>32</v>
      </c>
      <c r="H788" s="9">
        <v>46</v>
      </c>
      <c r="I788" s="9">
        <v>0</v>
      </c>
      <c r="J788" s="9">
        <v>2</v>
      </c>
      <c r="K788" s="9">
        <v>0</v>
      </c>
      <c r="L788" s="9">
        <v>1</v>
      </c>
      <c r="M788" s="9">
        <v>29</v>
      </c>
      <c r="N788" s="9">
        <v>1</v>
      </c>
    </row>
    <row r="789" spans="1:14" ht="22.2" customHeight="1">
      <c r="A789" s="9">
        <v>2</v>
      </c>
      <c r="B789" s="9" t="s">
        <v>6</v>
      </c>
      <c r="C789" s="11" t="s">
        <v>76</v>
      </c>
      <c r="D789" s="9" t="s">
        <v>10</v>
      </c>
      <c r="E789" s="11" t="s">
        <v>179</v>
      </c>
      <c r="F789" s="7" t="s">
        <v>2224</v>
      </c>
      <c r="G789" s="9">
        <v>42</v>
      </c>
      <c r="H789" s="9">
        <v>33</v>
      </c>
      <c r="I789" s="9">
        <v>2</v>
      </c>
      <c r="J789" s="9">
        <v>0</v>
      </c>
      <c r="K789" s="9">
        <v>1</v>
      </c>
      <c r="L789" s="9">
        <v>0</v>
      </c>
      <c r="M789" s="9">
        <v>24</v>
      </c>
      <c r="N789" s="9">
        <v>3</v>
      </c>
    </row>
    <row r="790" spans="1:14" ht="22.2" customHeight="1">
      <c r="A790" s="26">
        <v>3</v>
      </c>
      <c r="B790" s="26" t="s">
        <v>7</v>
      </c>
      <c r="C790" s="11" t="s">
        <v>80</v>
      </c>
      <c r="D790" s="15" t="s">
        <v>10</v>
      </c>
      <c r="E790" s="11" t="s">
        <v>181</v>
      </c>
      <c r="F790" s="28" t="s">
        <v>2225</v>
      </c>
      <c r="G790" s="26">
        <v>28</v>
      </c>
      <c r="H790" s="26">
        <v>42</v>
      </c>
      <c r="I790" s="26">
        <v>0</v>
      </c>
      <c r="J790" s="26">
        <v>2</v>
      </c>
      <c r="K790" s="26">
        <v>0</v>
      </c>
      <c r="L790" s="26">
        <v>1</v>
      </c>
      <c r="M790" s="26">
        <v>24</v>
      </c>
      <c r="N790" s="26">
        <v>1</v>
      </c>
    </row>
    <row r="791" spans="1:14" ht="22.2" customHeight="1">
      <c r="A791" s="27"/>
      <c r="B791" s="27"/>
      <c r="C791" s="11" t="s">
        <v>81</v>
      </c>
      <c r="D791" s="13"/>
      <c r="E791" s="11" t="s">
        <v>180</v>
      </c>
      <c r="F791" s="29"/>
      <c r="G791" s="27"/>
      <c r="H791" s="27"/>
      <c r="I791" s="27"/>
      <c r="J791" s="27"/>
      <c r="K791" s="27"/>
      <c r="L791" s="27"/>
      <c r="M791" s="27"/>
      <c r="N791" s="27"/>
    </row>
    <row r="792" spans="1:14" ht="22.2" customHeight="1">
      <c r="A792" s="26">
        <v>4</v>
      </c>
      <c r="B792" s="26" t="s">
        <v>7</v>
      </c>
      <c r="C792" s="11" t="s">
        <v>78</v>
      </c>
      <c r="D792" s="15" t="s">
        <v>10</v>
      </c>
      <c r="E792" s="11" t="s">
        <v>182</v>
      </c>
      <c r="F792" s="28" t="s">
        <v>2226</v>
      </c>
      <c r="G792" s="26">
        <v>35</v>
      </c>
      <c r="H792" s="26">
        <v>43</v>
      </c>
      <c r="I792" s="26">
        <v>0</v>
      </c>
      <c r="J792" s="26">
        <v>2</v>
      </c>
      <c r="K792" s="26">
        <v>0</v>
      </c>
      <c r="L792" s="26">
        <v>1</v>
      </c>
      <c r="M792" s="26">
        <v>24</v>
      </c>
      <c r="N792" s="26">
        <v>3</v>
      </c>
    </row>
    <row r="793" spans="1:14" ht="22.2" customHeight="1">
      <c r="A793" s="27"/>
      <c r="B793" s="27"/>
      <c r="C793" s="11" t="s">
        <v>79</v>
      </c>
      <c r="D793" s="13"/>
      <c r="E793" s="11" t="s">
        <v>1517</v>
      </c>
      <c r="F793" s="29"/>
      <c r="G793" s="27"/>
      <c r="H793" s="27"/>
      <c r="I793" s="27"/>
      <c r="J793" s="27"/>
      <c r="K793" s="27"/>
      <c r="L793" s="27"/>
      <c r="M793" s="27"/>
      <c r="N793" s="27"/>
    </row>
    <row r="794" spans="1:14" ht="22.2" customHeight="1">
      <c r="A794" s="9">
        <v>5</v>
      </c>
      <c r="B794" s="9" t="s">
        <v>6</v>
      </c>
      <c r="C794" s="11" t="s">
        <v>82</v>
      </c>
      <c r="D794" s="9" t="s">
        <v>10</v>
      </c>
      <c r="E794" s="11" t="s">
        <v>184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23" t="s">
        <v>2</v>
      </c>
      <c r="B795" s="24"/>
      <c r="C795" s="24"/>
      <c r="D795" s="24"/>
      <c r="E795" s="25"/>
      <c r="F795" s="7" t="s">
        <v>8</v>
      </c>
      <c r="G795" s="9">
        <f t="shared" ref="G795:N795" si="52">SUM(G788:G794)</f>
        <v>137</v>
      </c>
      <c r="H795" s="9">
        <f t="shared" si="52"/>
        <v>164</v>
      </c>
      <c r="I795" s="9">
        <f t="shared" si="52"/>
        <v>2</v>
      </c>
      <c r="J795" s="9">
        <f t="shared" si="52"/>
        <v>6</v>
      </c>
      <c r="K795" s="9">
        <f t="shared" si="52"/>
        <v>1</v>
      </c>
      <c r="L795" s="9">
        <f t="shared" si="52"/>
        <v>3</v>
      </c>
      <c r="M795" s="9">
        <f t="shared" si="52"/>
        <v>101</v>
      </c>
      <c r="N795" s="9">
        <f t="shared" si="52"/>
        <v>8</v>
      </c>
    </row>
    <row r="798" spans="1:14" ht="22.2" customHeight="1">
      <c r="A798" s="3" t="s">
        <v>17</v>
      </c>
      <c r="C798" s="1" t="s">
        <v>2148</v>
      </c>
      <c r="E798" s="17"/>
    </row>
    <row r="799" spans="1:14" ht="22.2" customHeight="1">
      <c r="A799" s="3" t="s">
        <v>0</v>
      </c>
    </row>
    <row r="800" spans="1:14" ht="22.2" customHeight="1">
      <c r="A800" s="42" t="s">
        <v>1932</v>
      </c>
      <c r="B800" s="31"/>
      <c r="C800" s="28" t="s">
        <v>997</v>
      </c>
      <c r="D800" s="28" t="s">
        <v>10</v>
      </c>
      <c r="E800" s="28" t="s">
        <v>109</v>
      </c>
      <c r="F800" s="7" t="s">
        <v>9</v>
      </c>
      <c r="G800" s="32" t="s">
        <v>12</v>
      </c>
      <c r="H800" s="33"/>
      <c r="I800" s="32" t="s">
        <v>13</v>
      </c>
      <c r="J800" s="33"/>
      <c r="K800" s="32" t="s">
        <v>14</v>
      </c>
      <c r="L800" s="33"/>
      <c r="M800" s="36" t="s">
        <v>15</v>
      </c>
      <c r="N800" s="38" t="s">
        <v>11</v>
      </c>
    </row>
    <row r="801" spans="1:14" ht="22.2" customHeight="1">
      <c r="A801" s="40" t="s">
        <v>2123</v>
      </c>
      <c r="B801" s="41"/>
      <c r="C801" s="29"/>
      <c r="D801" s="29"/>
      <c r="E801" s="29"/>
      <c r="F801" s="7" t="str">
        <f>C800</f>
        <v>臺中市西區中正國小</v>
      </c>
      <c r="G801" s="34"/>
      <c r="H801" s="35"/>
      <c r="I801" s="34"/>
      <c r="J801" s="35"/>
      <c r="K801" s="34"/>
      <c r="L801" s="35"/>
      <c r="M801" s="37"/>
      <c r="N801" s="39"/>
    </row>
    <row r="802" spans="1:14" ht="22.2" customHeight="1">
      <c r="A802" s="23" t="s">
        <v>1</v>
      </c>
      <c r="B802" s="25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998</v>
      </c>
      <c r="D803" s="9" t="s">
        <v>10</v>
      </c>
      <c r="E803" s="11" t="s">
        <v>117</v>
      </c>
      <c r="F803" s="7" t="s">
        <v>2198</v>
      </c>
      <c r="G803" s="9">
        <v>42</v>
      </c>
      <c r="H803" s="9">
        <v>26</v>
      </c>
      <c r="I803" s="9">
        <v>2</v>
      </c>
      <c r="J803" s="9">
        <v>0</v>
      </c>
      <c r="K803" s="9">
        <v>1</v>
      </c>
      <c r="L803" s="9">
        <v>0</v>
      </c>
      <c r="M803" s="9">
        <v>20</v>
      </c>
      <c r="N803" s="9">
        <v>2</v>
      </c>
    </row>
    <row r="804" spans="1:14" ht="22.2" customHeight="1">
      <c r="A804" s="9">
        <v>2</v>
      </c>
      <c r="B804" s="9" t="s">
        <v>6</v>
      </c>
      <c r="C804" s="11" t="s">
        <v>999</v>
      </c>
      <c r="D804" s="9" t="s">
        <v>10</v>
      </c>
      <c r="E804" s="11" t="s">
        <v>118</v>
      </c>
      <c r="F804" s="7" t="s">
        <v>2199</v>
      </c>
      <c r="G804" s="9">
        <v>42</v>
      </c>
      <c r="H804" s="9">
        <v>17</v>
      </c>
      <c r="I804" s="9">
        <v>2</v>
      </c>
      <c r="J804" s="9">
        <v>0</v>
      </c>
      <c r="K804" s="9">
        <v>1</v>
      </c>
      <c r="L804" s="9">
        <v>0</v>
      </c>
      <c r="M804" s="9">
        <v>17</v>
      </c>
      <c r="N804" s="9">
        <v>1</v>
      </c>
    </row>
    <row r="805" spans="1:14" ht="22.2" customHeight="1">
      <c r="A805" s="26">
        <v>3</v>
      </c>
      <c r="B805" s="26" t="s">
        <v>7</v>
      </c>
      <c r="C805" s="11" t="s">
        <v>1002</v>
      </c>
      <c r="D805" s="15" t="s">
        <v>10</v>
      </c>
      <c r="E805" s="11" t="s">
        <v>119</v>
      </c>
      <c r="F805" s="28" t="s">
        <v>2200</v>
      </c>
      <c r="G805" s="26">
        <v>58</v>
      </c>
      <c r="H805" s="26">
        <v>51</v>
      </c>
      <c r="I805" s="26">
        <v>2</v>
      </c>
      <c r="J805" s="26">
        <v>1</v>
      </c>
      <c r="K805" s="26">
        <v>1</v>
      </c>
      <c r="L805" s="26">
        <v>0</v>
      </c>
      <c r="M805" s="26">
        <v>35</v>
      </c>
      <c r="N805" s="26">
        <v>2</v>
      </c>
    </row>
    <row r="806" spans="1:14" ht="22.2" customHeight="1">
      <c r="A806" s="27"/>
      <c r="B806" s="27"/>
      <c r="C806" s="11" t="s">
        <v>1003</v>
      </c>
      <c r="D806" s="16"/>
      <c r="E806" s="11" t="s">
        <v>121</v>
      </c>
      <c r="F806" s="29"/>
      <c r="G806" s="27"/>
      <c r="H806" s="27"/>
      <c r="I806" s="27"/>
      <c r="J806" s="27"/>
      <c r="K806" s="27"/>
      <c r="L806" s="27"/>
      <c r="M806" s="27"/>
      <c r="N806" s="27"/>
    </row>
    <row r="807" spans="1:14" ht="22.2" customHeight="1">
      <c r="A807" s="26">
        <v>4</v>
      </c>
      <c r="B807" s="26" t="s">
        <v>7</v>
      </c>
      <c r="C807" s="11" t="s">
        <v>1000</v>
      </c>
      <c r="D807" s="15" t="s">
        <v>10</v>
      </c>
      <c r="E807" s="11" t="s">
        <v>120</v>
      </c>
      <c r="F807" s="28"/>
      <c r="G807" s="26"/>
      <c r="H807" s="26"/>
      <c r="I807" s="26"/>
      <c r="J807" s="26"/>
      <c r="K807" s="26"/>
      <c r="L807" s="26"/>
      <c r="M807" s="26"/>
      <c r="N807" s="26"/>
    </row>
    <row r="808" spans="1:14" ht="22.2" customHeight="1">
      <c r="A808" s="27"/>
      <c r="B808" s="27"/>
      <c r="C808" s="11" t="s">
        <v>1001</v>
      </c>
      <c r="D808" s="16"/>
      <c r="E808" s="11" t="s">
        <v>122</v>
      </c>
      <c r="F808" s="29"/>
      <c r="G808" s="27"/>
      <c r="H808" s="27"/>
      <c r="I808" s="27"/>
      <c r="J808" s="27"/>
      <c r="K808" s="27"/>
      <c r="L808" s="27"/>
      <c r="M808" s="27"/>
      <c r="N808" s="27"/>
    </row>
    <row r="809" spans="1:14" ht="22.2" customHeight="1">
      <c r="A809" s="9">
        <v>5</v>
      </c>
      <c r="B809" s="9" t="s">
        <v>6</v>
      </c>
      <c r="C809" s="11" t="s">
        <v>1004</v>
      </c>
      <c r="D809" s="9" t="s">
        <v>10</v>
      </c>
      <c r="E809" s="11" t="s">
        <v>123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23" t="s">
        <v>2</v>
      </c>
      <c r="B810" s="24"/>
      <c r="C810" s="24"/>
      <c r="D810" s="24"/>
      <c r="E810" s="25"/>
      <c r="F810" s="7" t="s">
        <v>8</v>
      </c>
      <c r="G810" s="9">
        <f t="shared" ref="G810:N810" si="53">SUM(G803:G809)</f>
        <v>142</v>
      </c>
      <c r="H810" s="9">
        <f t="shared" si="53"/>
        <v>94</v>
      </c>
      <c r="I810" s="9">
        <f t="shared" si="53"/>
        <v>6</v>
      </c>
      <c r="J810" s="9">
        <f t="shared" si="53"/>
        <v>1</v>
      </c>
      <c r="K810" s="9">
        <f t="shared" si="53"/>
        <v>3</v>
      </c>
      <c r="L810" s="9">
        <f t="shared" si="53"/>
        <v>0</v>
      </c>
      <c r="M810" s="9">
        <f t="shared" si="53"/>
        <v>72</v>
      </c>
      <c r="N810" s="9">
        <f t="shared" si="53"/>
        <v>5</v>
      </c>
    </row>
    <row r="812" spans="1:14" ht="22.2" customHeight="1">
      <c r="A812" s="17" t="s">
        <v>18</v>
      </c>
      <c r="B812" s="17"/>
      <c r="C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4" ht="22.2" customHeight="1">
      <c r="A813" s="3" t="s">
        <v>16</v>
      </c>
      <c r="C813" s="1" t="s">
        <v>2149</v>
      </c>
      <c r="D813" s="5"/>
      <c r="E813" s="17"/>
    </row>
    <row r="814" spans="1:14" ht="22.2" customHeight="1">
      <c r="A814" s="3" t="s">
        <v>0</v>
      </c>
    </row>
    <row r="815" spans="1:14" ht="22.2" customHeight="1">
      <c r="A815" s="42" t="s">
        <v>1932</v>
      </c>
      <c r="B815" s="31"/>
      <c r="C815" s="28" t="s">
        <v>41</v>
      </c>
      <c r="D815" s="28" t="s">
        <v>10</v>
      </c>
      <c r="E815" s="28" t="s">
        <v>234</v>
      </c>
      <c r="F815" s="7" t="s">
        <v>9</v>
      </c>
      <c r="G815" s="32" t="s">
        <v>12</v>
      </c>
      <c r="H815" s="33"/>
      <c r="I815" s="32" t="s">
        <v>13</v>
      </c>
      <c r="J815" s="33"/>
      <c r="K815" s="32" t="s">
        <v>14</v>
      </c>
      <c r="L815" s="33"/>
      <c r="M815" s="36" t="s">
        <v>15</v>
      </c>
      <c r="N815" s="38" t="s">
        <v>11</v>
      </c>
    </row>
    <row r="816" spans="1:14" ht="22.2" customHeight="1">
      <c r="A816" s="40" t="s">
        <v>2123</v>
      </c>
      <c r="B816" s="41"/>
      <c r="C816" s="29"/>
      <c r="D816" s="29"/>
      <c r="E816" s="29"/>
      <c r="F816" s="7" t="str">
        <f>E815</f>
        <v>高雄市前鎮區民權國小</v>
      </c>
      <c r="G816" s="34"/>
      <c r="H816" s="35"/>
      <c r="I816" s="34"/>
      <c r="J816" s="35"/>
      <c r="K816" s="34"/>
      <c r="L816" s="35"/>
      <c r="M816" s="37"/>
      <c r="N816" s="39"/>
    </row>
    <row r="817" spans="1:14" ht="22.2" customHeight="1">
      <c r="A817" s="23" t="s">
        <v>1</v>
      </c>
      <c r="B817" s="25"/>
      <c r="C817" s="8"/>
      <c r="D817" s="9"/>
      <c r="E817" s="10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49</v>
      </c>
      <c r="D818" s="9" t="s">
        <v>10</v>
      </c>
      <c r="E818" s="11" t="s">
        <v>304</v>
      </c>
      <c r="F818" s="7" t="s">
        <v>2190</v>
      </c>
      <c r="G818" s="9">
        <v>8</v>
      </c>
      <c r="H818" s="9">
        <v>42</v>
      </c>
      <c r="I818" s="9">
        <v>0</v>
      </c>
      <c r="J818" s="9">
        <v>2</v>
      </c>
      <c r="K818" s="9">
        <v>0</v>
      </c>
      <c r="L818" s="9">
        <v>1</v>
      </c>
      <c r="M818" s="9">
        <v>15</v>
      </c>
      <c r="N818" s="9">
        <v>2</v>
      </c>
    </row>
    <row r="819" spans="1:14" ht="22.2" customHeight="1">
      <c r="A819" s="9">
        <v>2</v>
      </c>
      <c r="B819" s="9" t="s">
        <v>6</v>
      </c>
      <c r="C819" s="11" t="s">
        <v>50</v>
      </c>
      <c r="D819" s="9" t="s">
        <v>10</v>
      </c>
      <c r="E819" s="11" t="s">
        <v>308</v>
      </c>
      <c r="F819" s="7" t="s">
        <v>2191</v>
      </c>
      <c r="G819" s="9">
        <v>7</v>
      </c>
      <c r="H819" s="9">
        <v>42</v>
      </c>
      <c r="I819" s="9">
        <v>0</v>
      </c>
      <c r="J819" s="9">
        <v>2</v>
      </c>
      <c r="K819" s="9">
        <v>0</v>
      </c>
      <c r="L819" s="9">
        <v>1</v>
      </c>
      <c r="M819" s="9">
        <v>14</v>
      </c>
      <c r="N819" s="9">
        <v>1</v>
      </c>
    </row>
    <row r="820" spans="1:14" ht="22.2" customHeight="1">
      <c r="A820" s="26">
        <v>3</v>
      </c>
      <c r="B820" s="26" t="s">
        <v>7</v>
      </c>
      <c r="C820" s="11" t="s">
        <v>51</v>
      </c>
      <c r="D820" s="15" t="s">
        <v>10</v>
      </c>
      <c r="E820" s="11" t="s">
        <v>314</v>
      </c>
      <c r="F820" s="28" t="s">
        <v>2192</v>
      </c>
      <c r="G820" s="26">
        <v>13</v>
      </c>
      <c r="H820" s="26">
        <v>42</v>
      </c>
      <c r="I820" s="26">
        <v>0</v>
      </c>
      <c r="J820" s="26">
        <v>2</v>
      </c>
      <c r="K820" s="26">
        <v>0</v>
      </c>
      <c r="L820" s="26">
        <v>1</v>
      </c>
      <c r="M820" s="26">
        <v>17</v>
      </c>
      <c r="N820" s="26">
        <v>2</v>
      </c>
    </row>
    <row r="821" spans="1:14" ht="22.2" customHeight="1">
      <c r="A821" s="27"/>
      <c r="B821" s="27"/>
      <c r="C821" s="11" t="s">
        <v>53</v>
      </c>
      <c r="D821" s="13"/>
      <c r="E821" s="11" t="s">
        <v>306</v>
      </c>
      <c r="F821" s="29"/>
      <c r="G821" s="27"/>
      <c r="H821" s="27"/>
      <c r="I821" s="27"/>
      <c r="J821" s="27"/>
      <c r="K821" s="27"/>
      <c r="L821" s="27"/>
      <c r="M821" s="27"/>
      <c r="N821" s="27"/>
    </row>
    <row r="822" spans="1:14" ht="22.2" customHeight="1">
      <c r="A822" s="26">
        <v>4</v>
      </c>
      <c r="B822" s="26" t="s">
        <v>7</v>
      </c>
      <c r="C822" s="11" t="s">
        <v>54</v>
      </c>
      <c r="D822" s="15" t="s">
        <v>10</v>
      </c>
      <c r="E822" s="11" t="s">
        <v>310</v>
      </c>
      <c r="F822" s="28"/>
      <c r="G822" s="26"/>
      <c r="H822" s="26"/>
      <c r="I822" s="26"/>
      <c r="J822" s="26"/>
      <c r="K822" s="26"/>
      <c r="L822" s="26"/>
      <c r="M822" s="26"/>
      <c r="N822" s="26"/>
    </row>
    <row r="823" spans="1:14" ht="22.2" customHeight="1">
      <c r="A823" s="27"/>
      <c r="B823" s="27"/>
      <c r="C823" s="11" t="s">
        <v>52</v>
      </c>
      <c r="D823" s="13"/>
      <c r="E823" s="11" t="s">
        <v>312</v>
      </c>
      <c r="F823" s="29"/>
      <c r="G823" s="27"/>
      <c r="H823" s="27"/>
      <c r="I823" s="27"/>
      <c r="J823" s="27"/>
      <c r="K823" s="27"/>
      <c r="L823" s="27"/>
      <c r="M823" s="27"/>
      <c r="N823" s="27"/>
    </row>
    <row r="824" spans="1:14" ht="22.2" customHeight="1">
      <c r="A824" s="9">
        <v>5</v>
      </c>
      <c r="B824" s="9" t="s">
        <v>6</v>
      </c>
      <c r="C824" s="11" t="s">
        <v>855</v>
      </c>
      <c r="D824" s="9" t="s">
        <v>10</v>
      </c>
      <c r="E824" s="11" t="s">
        <v>315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23" t="s">
        <v>2</v>
      </c>
      <c r="B825" s="24"/>
      <c r="C825" s="24"/>
      <c r="D825" s="24"/>
      <c r="E825" s="25"/>
      <c r="F825" s="7" t="s">
        <v>8</v>
      </c>
      <c r="G825" s="9">
        <f t="shared" ref="G825:N825" si="54">SUM(G818:G824)</f>
        <v>28</v>
      </c>
      <c r="H825" s="9">
        <f t="shared" si="54"/>
        <v>126</v>
      </c>
      <c r="I825" s="9">
        <f t="shared" si="54"/>
        <v>0</v>
      </c>
      <c r="J825" s="9">
        <f t="shared" si="54"/>
        <v>6</v>
      </c>
      <c r="K825" s="9">
        <f t="shared" si="54"/>
        <v>0</v>
      </c>
      <c r="L825" s="9">
        <f t="shared" si="54"/>
        <v>3</v>
      </c>
      <c r="M825" s="9">
        <f t="shared" si="54"/>
        <v>46</v>
      </c>
      <c r="N825" s="9">
        <f t="shared" si="54"/>
        <v>5</v>
      </c>
    </row>
    <row r="828" spans="1:14" ht="22.2" customHeight="1">
      <c r="A828" s="3" t="s">
        <v>17</v>
      </c>
      <c r="C828" s="1" t="s">
        <v>2150</v>
      </c>
      <c r="E828" s="17"/>
    </row>
    <row r="829" spans="1:14" ht="22.2" customHeight="1">
      <c r="A829" s="3" t="s">
        <v>0</v>
      </c>
    </row>
    <row r="830" spans="1:14" ht="22.2" customHeight="1">
      <c r="A830" s="42" t="s">
        <v>1932</v>
      </c>
      <c r="B830" s="31"/>
      <c r="C830" s="28" t="s">
        <v>978</v>
      </c>
      <c r="D830" s="28" t="s">
        <v>10</v>
      </c>
      <c r="E830" s="28" t="s">
        <v>952</v>
      </c>
      <c r="F830" s="7" t="s">
        <v>9</v>
      </c>
      <c r="G830" s="32" t="s">
        <v>12</v>
      </c>
      <c r="H830" s="33"/>
      <c r="I830" s="32" t="s">
        <v>13</v>
      </c>
      <c r="J830" s="33"/>
      <c r="K830" s="32" t="s">
        <v>14</v>
      </c>
      <c r="L830" s="33"/>
      <c r="M830" s="36" t="s">
        <v>15</v>
      </c>
      <c r="N830" s="38" t="s">
        <v>11</v>
      </c>
    </row>
    <row r="831" spans="1:14" ht="22.2" customHeight="1">
      <c r="A831" s="40" t="s">
        <v>2123</v>
      </c>
      <c r="B831" s="41"/>
      <c r="C831" s="29"/>
      <c r="D831" s="29"/>
      <c r="E831" s="29"/>
      <c r="F831" s="7" t="str">
        <f>C830</f>
        <v>北市民權國小</v>
      </c>
      <c r="G831" s="34"/>
      <c r="H831" s="35"/>
      <c r="I831" s="34"/>
      <c r="J831" s="35"/>
      <c r="K831" s="34"/>
      <c r="L831" s="35"/>
      <c r="M831" s="37"/>
      <c r="N831" s="39"/>
    </row>
    <row r="832" spans="1:14" ht="22.2" customHeight="1">
      <c r="A832" s="23" t="s">
        <v>1</v>
      </c>
      <c r="B832" s="25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979</v>
      </c>
      <c r="D833" s="9" t="s">
        <v>10</v>
      </c>
      <c r="E833" s="11" t="s">
        <v>954</v>
      </c>
      <c r="F833" s="7" t="s">
        <v>2178</v>
      </c>
      <c r="G833" s="9">
        <v>42</v>
      </c>
      <c r="H833" s="9">
        <v>18</v>
      </c>
      <c r="I833" s="9">
        <v>2</v>
      </c>
      <c r="J833" s="9">
        <v>0</v>
      </c>
      <c r="K833" s="9">
        <v>1</v>
      </c>
      <c r="L833" s="9">
        <v>0</v>
      </c>
      <c r="M833" s="9">
        <v>18</v>
      </c>
      <c r="N833" s="9">
        <v>3</v>
      </c>
    </row>
    <row r="834" spans="1:14" ht="22.2" customHeight="1">
      <c r="A834" s="9">
        <v>2</v>
      </c>
      <c r="B834" s="9" t="s">
        <v>6</v>
      </c>
      <c r="C834" s="11" t="s">
        <v>980</v>
      </c>
      <c r="D834" s="9" t="s">
        <v>10</v>
      </c>
      <c r="E834" s="11" t="s">
        <v>953</v>
      </c>
      <c r="F834" s="7" t="s">
        <v>2179</v>
      </c>
      <c r="G834" s="9">
        <v>42</v>
      </c>
      <c r="H834" s="9">
        <v>19</v>
      </c>
      <c r="I834" s="9">
        <v>2</v>
      </c>
      <c r="J834" s="9">
        <v>0</v>
      </c>
      <c r="K834" s="9">
        <v>1</v>
      </c>
      <c r="L834" s="9">
        <v>0</v>
      </c>
      <c r="M834" s="9">
        <v>21</v>
      </c>
      <c r="N834" s="9">
        <v>4</v>
      </c>
    </row>
    <row r="835" spans="1:14" ht="22.2" customHeight="1">
      <c r="A835" s="26">
        <v>3</v>
      </c>
      <c r="B835" s="26" t="s">
        <v>7</v>
      </c>
      <c r="C835" s="11" t="s">
        <v>1523</v>
      </c>
      <c r="D835" s="15" t="s">
        <v>10</v>
      </c>
      <c r="E835" s="11" t="s">
        <v>958</v>
      </c>
      <c r="F835" s="28" t="s">
        <v>2180</v>
      </c>
      <c r="G835" s="26">
        <v>63</v>
      </c>
      <c r="H835" s="26">
        <v>55</v>
      </c>
      <c r="I835" s="26">
        <v>2</v>
      </c>
      <c r="J835" s="26">
        <v>1</v>
      </c>
      <c r="K835" s="26">
        <v>1</v>
      </c>
      <c r="L835" s="26">
        <v>0</v>
      </c>
      <c r="M835" s="26">
        <v>41</v>
      </c>
      <c r="N835" s="26">
        <v>7</v>
      </c>
    </row>
    <row r="836" spans="1:14" ht="22.2" customHeight="1">
      <c r="A836" s="27"/>
      <c r="B836" s="27"/>
      <c r="C836" s="11" t="s">
        <v>981</v>
      </c>
      <c r="D836" s="16"/>
      <c r="E836" s="11" t="s">
        <v>956</v>
      </c>
      <c r="F836" s="29"/>
      <c r="G836" s="27"/>
      <c r="H836" s="27"/>
      <c r="I836" s="27"/>
      <c r="J836" s="27"/>
      <c r="K836" s="27"/>
      <c r="L836" s="27"/>
      <c r="M836" s="27"/>
      <c r="N836" s="27"/>
    </row>
    <row r="837" spans="1:14" ht="22.2" customHeight="1">
      <c r="A837" s="26">
        <v>4</v>
      </c>
      <c r="B837" s="26" t="s">
        <v>7</v>
      </c>
      <c r="C837" s="11" t="s">
        <v>983</v>
      </c>
      <c r="D837" s="15" t="s">
        <v>10</v>
      </c>
      <c r="E837" s="11" t="s">
        <v>959</v>
      </c>
      <c r="F837" s="28"/>
      <c r="G837" s="26"/>
      <c r="H837" s="26"/>
      <c r="I837" s="26"/>
      <c r="J837" s="26"/>
      <c r="K837" s="26"/>
      <c r="L837" s="26"/>
      <c r="M837" s="26"/>
      <c r="N837" s="26"/>
    </row>
    <row r="838" spans="1:14" ht="22.2" customHeight="1">
      <c r="A838" s="27"/>
      <c r="B838" s="27"/>
      <c r="C838" s="11" t="s">
        <v>985</v>
      </c>
      <c r="D838" s="16"/>
      <c r="E838" s="11" t="s">
        <v>955</v>
      </c>
      <c r="F838" s="29"/>
      <c r="G838" s="27"/>
      <c r="H838" s="27"/>
      <c r="I838" s="27"/>
      <c r="J838" s="27"/>
      <c r="K838" s="27"/>
      <c r="L838" s="27"/>
      <c r="M838" s="27"/>
      <c r="N838" s="27"/>
    </row>
    <row r="839" spans="1:14" ht="22.2" customHeight="1">
      <c r="A839" s="9">
        <v>5</v>
      </c>
      <c r="B839" s="9" t="s">
        <v>6</v>
      </c>
      <c r="C839" s="11" t="s">
        <v>986</v>
      </c>
      <c r="D839" s="9" t="s">
        <v>10</v>
      </c>
      <c r="E839" s="11" t="s">
        <v>957</v>
      </c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23" t="s">
        <v>2</v>
      </c>
      <c r="B840" s="24"/>
      <c r="C840" s="24"/>
      <c r="D840" s="24"/>
      <c r="E840" s="25"/>
      <c r="F840" s="7" t="s">
        <v>8</v>
      </c>
      <c r="G840" s="9">
        <f t="shared" ref="G840:N840" si="55">SUM(G833:G839)</f>
        <v>147</v>
      </c>
      <c r="H840" s="9">
        <f t="shared" si="55"/>
        <v>92</v>
      </c>
      <c r="I840" s="9">
        <f t="shared" si="55"/>
        <v>6</v>
      </c>
      <c r="J840" s="9">
        <f t="shared" si="55"/>
        <v>1</v>
      </c>
      <c r="K840" s="9">
        <f t="shared" si="55"/>
        <v>3</v>
      </c>
      <c r="L840" s="9">
        <f t="shared" si="55"/>
        <v>0</v>
      </c>
      <c r="M840" s="9">
        <f t="shared" si="55"/>
        <v>80</v>
      </c>
      <c r="N840" s="9">
        <f t="shared" si="55"/>
        <v>14</v>
      </c>
    </row>
    <row r="842" spans="1:14" ht="22.2" customHeight="1">
      <c r="A842" s="17" t="s">
        <v>18</v>
      </c>
      <c r="B842" s="17"/>
      <c r="C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4" ht="22.2" customHeight="1">
      <c r="A843" s="3" t="s">
        <v>16</v>
      </c>
      <c r="C843" s="1" t="s">
        <v>2620</v>
      </c>
      <c r="D843" s="5"/>
      <c r="E843" s="17"/>
    </row>
    <row r="844" spans="1:14" ht="22.2" customHeight="1">
      <c r="A844" s="3" t="s">
        <v>0</v>
      </c>
    </row>
    <row r="845" spans="1:14" ht="22.2" customHeight="1">
      <c r="A845" s="30" t="s">
        <v>2357</v>
      </c>
      <c r="B845" s="31"/>
      <c r="C845" s="28" t="s">
        <v>242</v>
      </c>
      <c r="D845" s="28" t="s">
        <v>10</v>
      </c>
      <c r="E845" s="28" t="s">
        <v>58</v>
      </c>
      <c r="F845" s="7" t="s">
        <v>9</v>
      </c>
      <c r="G845" s="32" t="s">
        <v>12</v>
      </c>
      <c r="H845" s="33"/>
      <c r="I845" s="32" t="s">
        <v>13</v>
      </c>
      <c r="J845" s="33"/>
      <c r="K845" s="32" t="s">
        <v>14</v>
      </c>
      <c r="L845" s="33"/>
      <c r="M845" s="36" t="s">
        <v>15</v>
      </c>
      <c r="N845" s="38" t="s">
        <v>11</v>
      </c>
    </row>
    <row r="846" spans="1:14" ht="22.2" customHeight="1">
      <c r="A846" s="40">
        <v>0.45833333333333331</v>
      </c>
      <c r="B846" s="41"/>
      <c r="C846" s="29"/>
      <c r="D846" s="29"/>
      <c r="E846" s="29"/>
      <c r="F846" s="7" t="str">
        <f>C845</f>
        <v>竹縣興隆國小</v>
      </c>
      <c r="G846" s="34"/>
      <c r="H846" s="35"/>
      <c r="I846" s="34"/>
      <c r="J846" s="35"/>
      <c r="K846" s="34"/>
      <c r="L846" s="35"/>
      <c r="M846" s="37"/>
      <c r="N846" s="39"/>
    </row>
    <row r="847" spans="1:14" ht="22.2" customHeight="1">
      <c r="A847" s="23" t="s">
        <v>1</v>
      </c>
      <c r="B847" s="25"/>
      <c r="C847" s="8"/>
      <c r="D847" s="9"/>
      <c r="E847" s="10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874</v>
      </c>
      <c r="D848" s="9" t="s">
        <v>10</v>
      </c>
      <c r="E848" s="11" t="s">
        <v>72</v>
      </c>
      <c r="F848" s="7" t="s">
        <v>2667</v>
      </c>
      <c r="G848" s="9">
        <v>42</v>
      </c>
      <c r="H848" s="9">
        <v>16</v>
      </c>
      <c r="I848" s="9">
        <v>2</v>
      </c>
      <c r="J848" s="9">
        <v>0</v>
      </c>
      <c r="K848" s="9">
        <v>1</v>
      </c>
      <c r="L848" s="9">
        <v>0</v>
      </c>
      <c r="M848" s="9">
        <v>17</v>
      </c>
      <c r="N848" s="9">
        <v>2</v>
      </c>
    </row>
    <row r="849" spans="1:14" ht="22.2" customHeight="1">
      <c r="A849" s="9">
        <v>2</v>
      </c>
      <c r="B849" s="9" t="s">
        <v>6</v>
      </c>
      <c r="C849" s="11" t="s">
        <v>875</v>
      </c>
      <c r="D849" s="9" t="s">
        <v>10</v>
      </c>
      <c r="E849" s="11" t="s">
        <v>66</v>
      </c>
      <c r="F849" s="7" t="s">
        <v>2668</v>
      </c>
      <c r="G849" s="9">
        <v>42</v>
      </c>
      <c r="H849" s="9">
        <v>20</v>
      </c>
      <c r="I849" s="9">
        <v>2</v>
      </c>
      <c r="J849" s="9">
        <v>0</v>
      </c>
      <c r="K849" s="9">
        <v>1</v>
      </c>
      <c r="L849" s="9">
        <v>0</v>
      </c>
      <c r="M849" s="9">
        <v>20</v>
      </c>
      <c r="N849" s="9">
        <v>2</v>
      </c>
    </row>
    <row r="850" spans="1:14" ht="22.2" customHeight="1">
      <c r="A850" s="26">
        <v>3</v>
      </c>
      <c r="B850" s="26" t="s">
        <v>7</v>
      </c>
      <c r="C850" s="11" t="s">
        <v>876</v>
      </c>
      <c r="D850" s="15" t="s">
        <v>10</v>
      </c>
      <c r="E850" s="11" t="s">
        <v>70</v>
      </c>
      <c r="F850" s="28" t="s">
        <v>2669</v>
      </c>
      <c r="G850" s="26">
        <v>59</v>
      </c>
      <c r="H850" s="26">
        <v>63</v>
      </c>
      <c r="I850" s="26">
        <v>1</v>
      </c>
      <c r="J850" s="26">
        <v>2</v>
      </c>
      <c r="K850" s="26">
        <v>0</v>
      </c>
      <c r="L850" s="26">
        <v>1</v>
      </c>
      <c r="M850" s="26">
        <v>37</v>
      </c>
      <c r="N850" s="26">
        <v>4</v>
      </c>
    </row>
    <row r="851" spans="1:14" ht="22.2" customHeight="1">
      <c r="A851" s="27"/>
      <c r="B851" s="27"/>
      <c r="C851" s="11" t="s">
        <v>877</v>
      </c>
      <c r="D851" s="13"/>
      <c r="E851" s="11" t="s">
        <v>71</v>
      </c>
      <c r="F851" s="29"/>
      <c r="G851" s="27"/>
      <c r="H851" s="27"/>
      <c r="I851" s="27"/>
      <c r="J851" s="27"/>
      <c r="K851" s="27"/>
      <c r="L851" s="27"/>
      <c r="M851" s="27"/>
      <c r="N851" s="27"/>
    </row>
    <row r="852" spans="1:14" ht="22.2" customHeight="1">
      <c r="A852" s="26">
        <v>4</v>
      </c>
      <c r="B852" s="26" t="s">
        <v>7</v>
      </c>
      <c r="C852" s="11" t="s">
        <v>879</v>
      </c>
      <c r="D852" s="15" t="s">
        <v>10</v>
      </c>
      <c r="E852" s="11" t="s">
        <v>68</v>
      </c>
      <c r="F852" s="28" t="s">
        <v>2670</v>
      </c>
      <c r="G852" s="26">
        <v>42</v>
      </c>
      <c r="H852" s="26">
        <v>16</v>
      </c>
      <c r="I852" s="26">
        <v>2</v>
      </c>
      <c r="J852" s="26">
        <v>0</v>
      </c>
      <c r="K852" s="26">
        <v>1</v>
      </c>
      <c r="L852" s="26">
        <v>0</v>
      </c>
      <c r="M852" s="26">
        <v>20</v>
      </c>
      <c r="N852" s="26">
        <v>3</v>
      </c>
    </row>
    <row r="853" spans="1:14" ht="22.2" customHeight="1">
      <c r="A853" s="27"/>
      <c r="B853" s="27"/>
      <c r="C853" s="11" t="s">
        <v>878</v>
      </c>
      <c r="D853" s="13"/>
      <c r="E853" s="11" t="s">
        <v>69</v>
      </c>
      <c r="F853" s="29"/>
      <c r="G853" s="27"/>
      <c r="H853" s="27"/>
      <c r="I853" s="27"/>
      <c r="J853" s="27"/>
      <c r="K853" s="27"/>
      <c r="L853" s="27"/>
      <c r="M853" s="27"/>
      <c r="N853" s="27"/>
    </row>
    <row r="854" spans="1:14" ht="22.2" customHeight="1">
      <c r="A854" s="9">
        <v>5</v>
      </c>
      <c r="B854" s="9" t="s">
        <v>6</v>
      </c>
      <c r="C854" s="11" t="s">
        <v>880</v>
      </c>
      <c r="D854" s="9" t="s">
        <v>10</v>
      </c>
      <c r="E854" s="11" t="s">
        <v>67</v>
      </c>
      <c r="F854" s="7"/>
      <c r="G854" s="9"/>
      <c r="H854" s="9"/>
      <c r="I854" s="9"/>
      <c r="J854" s="9"/>
      <c r="K854" s="9"/>
      <c r="L854" s="9"/>
      <c r="M854" s="9"/>
      <c r="N854" s="9"/>
    </row>
    <row r="855" spans="1:14" ht="22.2" customHeight="1">
      <c r="A855" s="23" t="s">
        <v>2</v>
      </c>
      <c r="B855" s="24"/>
      <c r="C855" s="24"/>
      <c r="D855" s="24"/>
      <c r="E855" s="25"/>
      <c r="F855" s="7" t="s">
        <v>8</v>
      </c>
      <c r="G855" s="9">
        <f t="shared" ref="G855:N855" si="56">SUM(G848:G854)</f>
        <v>185</v>
      </c>
      <c r="H855" s="9">
        <f t="shared" si="56"/>
        <v>115</v>
      </c>
      <c r="I855" s="9">
        <f t="shared" si="56"/>
        <v>7</v>
      </c>
      <c r="J855" s="9">
        <f t="shared" si="56"/>
        <v>2</v>
      </c>
      <c r="K855" s="9">
        <f t="shared" si="56"/>
        <v>3</v>
      </c>
      <c r="L855" s="9">
        <f t="shared" si="56"/>
        <v>1</v>
      </c>
      <c r="M855" s="9">
        <f t="shared" si="56"/>
        <v>94</v>
      </c>
      <c r="N855" s="9">
        <f t="shared" si="56"/>
        <v>11</v>
      </c>
    </row>
    <row r="858" spans="1:14" ht="22.2" customHeight="1">
      <c r="A858" s="3" t="s">
        <v>17</v>
      </c>
      <c r="C858" s="1" t="s">
        <v>2671</v>
      </c>
      <c r="E858" s="17"/>
    </row>
    <row r="859" spans="1:14" ht="22.2" customHeight="1">
      <c r="A859" s="3" t="s">
        <v>0</v>
      </c>
    </row>
    <row r="860" spans="1:14" ht="22.2" customHeight="1">
      <c r="A860" s="30" t="s">
        <v>2357</v>
      </c>
      <c r="B860" s="31"/>
      <c r="C860" s="28" t="s">
        <v>143</v>
      </c>
      <c r="D860" s="28" t="s">
        <v>10</v>
      </c>
      <c r="E860" s="28" t="s">
        <v>215</v>
      </c>
      <c r="F860" s="7" t="s">
        <v>9</v>
      </c>
      <c r="G860" s="32" t="s">
        <v>12</v>
      </c>
      <c r="H860" s="33"/>
      <c r="I860" s="32" t="s">
        <v>13</v>
      </c>
      <c r="J860" s="33"/>
      <c r="K860" s="32" t="s">
        <v>14</v>
      </c>
      <c r="L860" s="33"/>
      <c r="M860" s="36" t="s">
        <v>15</v>
      </c>
      <c r="N860" s="38" t="s">
        <v>11</v>
      </c>
    </row>
    <row r="861" spans="1:14" ht="22.2" customHeight="1">
      <c r="A861" s="40">
        <v>0.52777777777777801</v>
      </c>
      <c r="B861" s="41"/>
      <c r="C861" s="29"/>
      <c r="D861" s="29"/>
      <c r="E861" s="29"/>
      <c r="F861" s="7" t="str">
        <f>E860</f>
        <v>飛迅南市文化國小</v>
      </c>
      <c r="G861" s="34"/>
      <c r="H861" s="35"/>
      <c r="I861" s="34"/>
      <c r="J861" s="35"/>
      <c r="K861" s="34"/>
      <c r="L861" s="35"/>
      <c r="M861" s="37"/>
      <c r="N861" s="39"/>
    </row>
    <row r="862" spans="1:14" ht="22.2" customHeight="1">
      <c r="A862" s="23" t="s">
        <v>1</v>
      </c>
      <c r="B862" s="25"/>
      <c r="C862" s="8"/>
      <c r="D862" s="9"/>
      <c r="E862" s="10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151</v>
      </c>
      <c r="D863" s="9" t="s">
        <v>10</v>
      </c>
      <c r="E863" s="11" t="s">
        <v>217</v>
      </c>
      <c r="F863" s="7" t="s">
        <v>2727</v>
      </c>
      <c r="G863" s="9">
        <v>56</v>
      </c>
      <c r="H863" s="9">
        <v>58</v>
      </c>
      <c r="I863" s="9">
        <v>2</v>
      </c>
      <c r="J863" s="9">
        <v>1</v>
      </c>
      <c r="K863" s="9">
        <v>1</v>
      </c>
      <c r="L863" s="9">
        <v>0</v>
      </c>
      <c r="M863" s="9">
        <v>42</v>
      </c>
      <c r="N863" s="9">
        <v>5</v>
      </c>
    </row>
    <row r="864" spans="1:14" ht="22.2" customHeight="1">
      <c r="A864" s="9">
        <v>2</v>
      </c>
      <c r="B864" s="9" t="s">
        <v>6</v>
      </c>
      <c r="C864" s="11" t="s">
        <v>152</v>
      </c>
      <c r="D864" s="9" t="s">
        <v>10</v>
      </c>
      <c r="E864" s="11" t="s">
        <v>219</v>
      </c>
      <c r="F864" s="7" t="s">
        <v>2728</v>
      </c>
      <c r="G864" s="9">
        <v>21</v>
      </c>
      <c r="H864" s="9">
        <v>42</v>
      </c>
      <c r="I864" s="9">
        <v>0</v>
      </c>
      <c r="J864" s="9">
        <v>2</v>
      </c>
      <c r="K864" s="9">
        <v>0</v>
      </c>
      <c r="L864" s="9">
        <v>1</v>
      </c>
      <c r="M864" s="9">
        <v>19</v>
      </c>
      <c r="N864" s="9">
        <v>1</v>
      </c>
    </row>
    <row r="865" spans="1:14" ht="22.2" customHeight="1">
      <c r="A865" s="26">
        <v>3</v>
      </c>
      <c r="B865" s="26" t="s">
        <v>7</v>
      </c>
      <c r="C865" s="11" t="s">
        <v>153</v>
      </c>
      <c r="D865" s="15" t="s">
        <v>10</v>
      </c>
      <c r="E865" s="11" t="s">
        <v>221</v>
      </c>
      <c r="F865" s="28" t="s">
        <v>2729</v>
      </c>
      <c r="G865" s="26">
        <v>18</v>
      </c>
      <c r="H865" s="26">
        <v>42</v>
      </c>
      <c r="I865" s="26">
        <v>0</v>
      </c>
      <c r="J865" s="26">
        <v>2</v>
      </c>
      <c r="K865" s="26">
        <v>0</v>
      </c>
      <c r="L865" s="26">
        <v>1</v>
      </c>
      <c r="M865" s="26">
        <v>22</v>
      </c>
      <c r="N865" s="26">
        <v>2</v>
      </c>
    </row>
    <row r="866" spans="1:14" ht="22.2" customHeight="1">
      <c r="A866" s="27"/>
      <c r="B866" s="27"/>
      <c r="C866" s="11" t="s">
        <v>154</v>
      </c>
      <c r="D866" s="16"/>
      <c r="E866" s="11" t="s">
        <v>223</v>
      </c>
      <c r="F866" s="29"/>
      <c r="G866" s="27"/>
      <c r="H866" s="27"/>
      <c r="I866" s="27"/>
      <c r="J866" s="27"/>
      <c r="K866" s="27"/>
      <c r="L866" s="27"/>
      <c r="M866" s="27"/>
      <c r="N866" s="27"/>
    </row>
    <row r="867" spans="1:14" ht="22.2" customHeight="1">
      <c r="A867" s="26">
        <v>4</v>
      </c>
      <c r="B867" s="26" t="s">
        <v>7</v>
      </c>
      <c r="C867" s="11" t="s">
        <v>156</v>
      </c>
      <c r="D867" s="15" t="s">
        <v>10</v>
      </c>
      <c r="E867" s="11" t="s">
        <v>225</v>
      </c>
      <c r="F867" s="28" t="s">
        <v>2730</v>
      </c>
      <c r="G867" s="26">
        <v>25</v>
      </c>
      <c r="H867" s="26">
        <v>42</v>
      </c>
      <c r="I867" s="26">
        <v>0</v>
      </c>
      <c r="J867" s="26">
        <v>2</v>
      </c>
      <c r="K867" s="26">
        <v>0</v>
      </c>
      <c r="L867" s="26">
        <v>1</v>
      </c>
      <c r="M867" s="26">
        <v>22</v>
      </c>
      <c r="N867" s="26">
        <v>2</v>
      </c>
    </row>
    <row r="868" spans="1:14" ht="22.2" customHeight="1">
      <c r="A868" s="27"/>
      <c r="B868" s="27"/>
      <c r="C868" s="11" t="s">
        <v>155</v>
      </c>
      <c r="D868" s="16"/>
      <c r="E868" s="11" t="s">
        <v>972</v>
      </c>
      <c r="F868" s="29"/>
      <c r="G868" s="27"/>
      <c r="H868" s="27"/>
      <c r="I868" s="27"/>
      <c r="J868" s="27"/>
      <c r="K868" s="27"/>
      <c r="L868" s="27"/>
      <c r="M868" s="27"/>
      <c r="N868" s="27"/>
    </row>
    <row r="869" spans="1:14" ht="22.2" customHeight="1">
      <c r="A869" s="9">
        <v>5</v>
      </c>
      <c r="B869" s="9" t="s">
        <v>6</v>
      </c>
      <c r="C869" s="11" t="s">
        <v>157</v>
      </c>
      <c r="D869" s="9" t="s">
        <v>10</v>
      </c>
      <c r="E869" s="11" t="s">
        <v>229</v>
      </c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23" t="s">
        <v>2</v>
      </c>
      <c r="B870" s="24"/>
      <c r="C870" s="24"/>
      <c r="D870" s="24"/>
      <c r="E870" s="25"/>
      <c r="F870" s="7" t="s">
        <v>8</v>
      </c>
      <c r="G870" s="9">
        <f t="shared" ref="G870:N870" si="57">SUM(G863:G869)</f>
        <v>120</v>
      </c>
      <c r="H870" s="9">
        <f t="shared" si="57"/>
        <v>184</v>
      </c>
      <c r="I870" s="9">
        <f t="shared" si="57"/>
        <v>2</v>
      </c>
      <c r="J870" s="9">
        <f t="shared" si="57"/>
        <v>7</v>
      </c>
      <c r="K870" s="9">
        <f t="shared" si="57"/>
        <v>1</v>
      </c>
      <c r="L870" s="9">
        <f t="shared" si="57"/>
        <v>3</v>
      </c>
      <c r="M870" s="9">
        <f t="shared" si="57"/>
        <v>105</v>
      </c>
      <c r="N870" s="9">
        <f t="shared" si="57"/>
        <v>10</v>
      </c>
    </row>
    <row r="872" spans="1:14" ht="22.2" customHeight="1">
      <c r="A872" s="17" t="s">
        <v>18</v>
      </c>
      <c r="B872" s="17"/>
      <c r="C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4" ht="22.2" customHeight="1">
      <c r="A873" s="3" t="s">
        <v>16</v>
      </c>
      <c r="C873" s="1" t="s">
        <v>2672</v>
      </c>
      <c r="D873" s="5"/>
      <c r="E873" s="17"/>
    </row>
    <row r="874" spans="1:14" ht="22.2" customHeight="1">
      <c r="A874" s="3" t="s">
        <v>0</v>
      </c>
    </row>
    <row r="875" spans="1:14" ht="22.2" customHeight="1">
      <c r="A875" s="30" t="s">
        <v>2357</v>
      </c>
      <c r="B875" s="31"/>
      <c r="C875" s="28" t="s">
        <v>176</v>
      </c>
      <c r="D875" s="28" t="s">
        <v>10</v>
      </c>
      <c r="E875" s="28" t="s">
        <v>997</v>
      </c>
      <c r="F875" s="7" t="s">
        <v>9</v>
      </c>
      <c r="G875" s="32" t="s">
        <v>12</v>
      </c>
      <c r="H875" s="33"/>
      <c r="I875" s="32" t="s">
        <v>13</v>
      </c>
      <c r="J875" s="33"/>
      <c r="K875" s="32" t="s">
        <v>14</v>
      </c>
      <c r="L875" s="33"/>
      <c r="M875" s="36" t="s">
        <v>15</v>
      </c>
      <c r="N875" s="38" t="s">
        <v>11</v>
      </c>
    </row>
    <row r="876" spans="1:14" ht="22.2" customHeight="1">
      <c r="A876" s="40">
        <v>0.52777777777777801</v>
      </c>
      <c r="B876" s="41"/>
      <c r="C876" s="29"/>
      <c r="D876" s="29"/>
      <c r="E876" s="29"/>
      <c r="F876" s="7" t="str">
        <f>C875</f>
        <v>臺北市長春國小</v>
      </c>
      <c r="G876" s="34"/>
      <c r="H876" s="35"/>
      <c r="I876" s="34"/>
      <c r="J876" s="35"/>
      <c r="K876" s="34"/>
      <c r="L876" s="35"/>
      <c r="M876" s="37"/>
      <c r="N876" s="39"/>
    </row>
    <row r="877" spans="1:14" ht="22.2" customHeight="1">
      <c r="A877" s="23" t="s">
        <v>1</v>
      </c>
      <c r="B877" s="25"/>
      <c r="C877" s="8"/>
      <c r="D877" s="9"/>
      <c r="E877" s="10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179</v>
      </c>
      <c r="D878" s="9" t="s">
        <v>10</v>
      </c>
      <c r="E878" s="11" t="s">
        <v>1004</v>
      </c>
      <c r="F878" s="7" t="s">
        <v>2731</v>
      </c>
      <c r="G878" s="9">
        <v>42</v>
      </c>
      <c r="H878" s="9">
        <v>13</v>
      </c>
      <c r="I878" s="9">
        <v>2</v>
      </c>
      <c r="J878" s="9">
        <v>0</v>
      </c>
      <c r="K878" s="9">
        <v>1</v>
      </c>
      <c r="L878" s="9">
        <v>0</v>
      </c>
      <c r="M878" s="9">
        <v>15</v>
      </c>
      <c r="N878" s="9">
        <v>1</v>
      </c>
    </row>
    <row r="879" spans="1:14" ht="22.2" customHeight="1">
      <c r="A879" s="9">
        <v>2</v>
      </c>
      <c r="B879" s="9" t="s">
        <v>6</v>
      </c>
      <c r="C879" s="11" t="s">
        <v>184</v>
      </c>
      <c r="D879" s="9" t="s">
        <v>10</v>
      </c>
      <c r="E879" s="11" t="s">
        <v>999</v>
      </c>
      <c r="F879" s="7" t="s">
        <v>2732</v>
      </c>
      <c r="G879" s="9">
        <v>43</v>
      </c>
      <c r="H879" s="9">
        <v>61</v>
      </c>
      <c r="I879" s="9">
        <v>1</v>
      </c>
      <c r="J879" s="9">
        <v>2</v>
      </c>
      <c r="K879" s="9">
        <v>0</v>
      </c>
      <c r="L879" s="9">
        <v>1</v>
      </c>
      <c r="M879" s="9">
        <v>38</v>
      </c>
      <c r="N879" s="9">
        <v>3</v>
      </c>
    </row>
    <row r="880" spans="1:14" ht="22.2" customHeight="1">
      <c r="A880" s="26">
        <v>3</v>
      </c>
      <c r="B880" s="26" t="s">
        <v>7</v>
      </c>
      <c r="C880" s="11" t="s">
        <v>180</v>
      </c>
      <c r="D880" s="15" t="s">
        <v>10</v>
      </c>
      <c r="E880" s="11" t="s">
        <v>1000</v>
      </c>
      <c r="F880" s="28" t="s">
        <v>2431</v>
      </c>
      <c r="G880" s="26">
        <v>42</v>
      </c>
      <c r="H880" s="26">
        <v>29</v>
      </c>
      <c r="I880" s="26">
        <v>2</v>
      </c>
      <c r="J880" s="26">
        <v>0</v>
      </c>
      <c r="K880" s="26">
        <v>1</v>
      </c>
      <c r="L880" s="26">
        <v>0</v>
      </c>
      <c r="M880" s="26">
        <v>30</v>
      </c>
      <c r="N880" s="26">
        <v>6</v>
      </c>
    </row>
    <row r="881" spans="1:14" ht="22.2" customHeight="1">
      <c r="A881" s="27"/>
      <c r="B881" s="27"/>
      <c r="C881" s="11" t="s">
        <v>181</v>
      </c>
      <c r="D881" s="13"/>
      <c r="E881" s="11" t="s">
        <v>1001</v>
      </c>
      <c r="F881" s="29"/>
      <c r="G881" s="27"/>
      <c r="H881" s="27"/>
      <c r="I881" s="27"/>
      <c r="J881" s="27"/>
      <c r="K881" s="27"/>
      <c r="L881" s="27"/>
      <c r="M881" s="27"/>
      <c r="N881" s="27"/>
    </row>
    <row r="882" spans="1:14" ht="22.2" customHeight="1">
      <c r="A882" s="26">
        <v>4</v>
      </c>
      <c r="B882" s="26" t="s">
        <v>7</v>
      </c>
      <c r="C882" s="11" t="s">
        <v>1517</v>
      </c>
      <c r="D882" s="15" t="s">
        <v>10</v>
      </c>
      <c r="E882" s="11" t="s">
        <v>1002</v>
      </c>
      <c r="F882" s="28" t="s">
        <v>2733</v>
      </c>
      <c r="G882" s="26">
        <v>54</v>
      </c>
      <c r="H882" s="26">
        <v>56</v>
      </c>
      <c r="I882" s="26">
        <v>2</v>
      </c>
      <c r="J882" s="26">
        <v>1</v>
      </c>
      <c r="K882" s="26">
        <v>1</v>
      </c>
      <c r="L882" s="26">
        <v>0</v>
      </c>
      <c r="M882" s="26">
        <v>39</v>
      </c>
      <c r="N882" s="26">
        <v>3</v>
      </c>
    </row>
    <row r="883" spans="1:14" ht="22.2" customHeight="1">
      <c r="A883" s="27"/>
      <c r="B883" s="27"/>
      <c r="C883" s="11" t="s">
        <v>182</v>
      </c>
      <c r="D883" s="13"/>
      <c r="E883" s="11" t="s">
        <v>1003</v>
      </c>
      <c r="F883" s="29"/>
      <c r="G883" s="27"/>
      <c r="H883" s="27"/>
      <c r="I883" s="27"/>
      <c r="J883" s="27"/>
      <c r="K883" s="27"/>
      <c r="L883" s="27"/>
      <c r="M883" s="27"/>
      <c r="N883" s="27"/>
    </row>
    <row r="884" spans="1:14" ht="22.2" customHeight="1">
      <c r="A884" s="9">
        <v>5</v>
      </c>
      <c r="B884" s="9" t="s">
        <v>6</v>
      </c>
      <c r="C884" s="11" t="s">
        <v>178</v>
      </c>
      <c r="D884" s="9" t="s">
        <v>10</v>
      </c>
      <c r="E884" s="11" t="s">
        <v>998</v>
      </c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23" t="s">
        <v>2</v>
      </c>
      <c r="B885" s="24"/>
      <c r="C885" s="24"/>
      <c r="D885" s="24"/>
      <c r="E885" s="25"/>
      <c r="F885" s="7" t="s">
        <v>8</v>
      </c>
      <c r="G885" s="9">
        <f t="shared" ref="G885:N885" si="58">SUM(G878:G884)</f>
        <v>181</v>
      </c>
      <c r="H885" s="9">
        <f t="shared" si="58"/>
        <v>159</v>
      </c>
      <c r="I885" s="9">
        <f t="shared" si="58"/>
        <v>7</v>
      </c>
      <c r="J885" s="9">
        <f t="shared" si="58"/>
        <v>3</v>
      </c>
      <c r="K885" s="9">
        <f t="shared" si="58"/>
        <v>3</v>
      </c>
      <c r="L885" s="9">
        <f t="shared" si="58"/>
        <v>1</v>
      </c>
      <c r="M885" s="9">
        <f t="shared" si="58"/>
        <v>122</v>
      </c>
      <c r="N885" s="9">
        <f t="shared" si="58"/>
        <v>13</v>
      </c>
    </row>
    <row r="888" spans="1:14" ht="22.2" customHeight="1">
      <c r="A888" s="3" t="s">
        <v>17</v>
      </c>
      <c r="C888" s="1" t="s">
        <v>2673</v>
      </c>
      <c r="E888" s="17"/>
    </row>
    <row r="889" spans="1:14" ht="22.2" customHeight="1">
      <c r="A889" s="3" t="s">
        <v>0</v>
      </c>
    </row>
    <row r="890" spans="1:14" ht="22.2" customHeight="1">
      <c r="A890" s="30" t="s">
        <v>2357</v>
      </c>
      <c r="B890" s="31"/>
      <c r="C890" s="28" t="s">
        <v>234</v>
      </c>
      <c r="D890" s="28" t="s">
        <v>10</v>
      </c>
      <c r="E890" s="28" t="s">
        <v>978</v>
      </c>
      <c r="F890" s="7" t="s">
        <v>9</v>
      </c>
      <c r="G890" s="32" t="s">
        <v>12</v>
      </c>
      <c r="H890" s="33"/>
      <c r="I890" s="32" t="s">
        <v>13</v>
      </c>
      <c r="J890" s="33"/>
      <c r="K890" s="32" t="s">
        <v>14</v>
      </c>
      <c r="L890" s="33"/>
      <c r="M890" s="36" t="s">
        <v>15</v>
      </c>
      <c r="N890" s="38" t="s">
        <v>11</v>
      </c>
    </row>
    <row r="891" spans="1:14" ht="22.2" customHeight="1">
      <c r="A891" s="40">
        <v>0.52777777777777801</v>
      </c>
      <c r="B891" s="41"/>
      <c r="C891" s="29"/>
      <c r="D891" s="29"/>
      <c r="E891" s="29"/>
      <c r="F891" s="7" t="str">
        <f>E890</f>
        <v>北市民權國小</v>
      </c>
      <c r="G891" s="34"/>
      <c r="H891" s="35"/>
      <c r="I891" s="34"/>
      <c r="J891" s="35"/>
      <c r="K891" s="34"/>
      <c r="L891" s="35"/>
      <c r="M891" s="37"/>
      <c r="N891" s="39"/>
    </row>
    <row r="892" spans="1:14" ht="22.2" customHeight="1">
      <c r="A892" s="23" t="s">
        <v>1</v>
      </c>
      <c r="B892" s="25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304</v>
      </c>
      <c r="D893" s="9" t="s">
        <v>10</v>
      </c>
      <c r="E893" s="11" t="s">
        <v>986</v>
      </c>
      <c r="F893" s="7" t="s">
        <v>2734</v>
      </c>
      <c r="G893" s="9">
        <v>42</v>
      </c>
      <c r="H893" s="9">
        <v>30</v>
      </c>
      <c r="I893" s="9">
        <v>2</v>
      </c>
      <c r="J893" s="9">
        <v>0</v>
      </c>
      <c r="K893" s="9">
        <v>1</v>
      </c>
      <c r="L893" s="9">
        <v>0</v>
      </c>
      <c r="M893" s="9">
        <v>27</v>
      </c>
      <c r="N893" s="9">
        <v>4</v>
      </c>
    </row>
    <row r="894" spans="1:14" ht="22.2" customHeight="1">
      <c r="A894" s="9">
        <v>2</v>
      </c>
      <c r="B894" s="9" t="s">
        <v>6</v>
      </c>
      <c r="C894" s="11" t="s">
        <v>315</v>
      </c>
      <c r="D894" s="9" t="s">
        <v>10</v>
      </c>
      <c r="E894" s="11" t="s">
        <v>980</v>
      </c>
      <c r="F894" s="7" t="s">
        <v>2735</v>
      </c>
      <c r="G894" s="9">
        <v>11</v>
      </c>
      <c r="H894" s="9">
        <v>42</v>
      </c>
      <c r="I894" s="9">
        <v>0</v>
      </c>
      <c r="J894" s="9">
        <v>2</v>
      </c>
      <c r="K894" s="9">
        <v>0</v>
      </c>
      <c r="L894" s="9">
        <v>1</v>
      </c>
      <c r="M894" s="9">
        <v>16</v>
      </c>
      <c r="N894" s="9">
        <v>3</v>
      </c>
    </row>
    <row r="895" spans="1:14" ht="22.2" customHeight="1">
      <c r="A895" s="26">
        <v>3</v>
      </c>
      <c r="B895" s="26" t="s">
        <v>7</v>
      </c>
      <c r="C895" s="11" t="s">
        <v>308</v>
      </c>
      <c r="D895" s="15" t="s">
        <v>10</v>
      </c>
      <c r="E895" s="11" t="s">
        <v>983</v>
      </c>
      <c r="F895" s="28" t="s">
        <v>2736</v>
      </c>
      <c r="G895" s="26">
        <v>39</v>
      </c>
      <c r="H895" s="26">
        <v>43</v>
      </c>
      <c r="I895" s="26">
        <v>0</v>
      </c>
      <c r="J895" s="26">
        <v>2</v>
      </c>
      <c r="K895" s="26">
        <v>0</v>
      </c>
      <c r="L895" s="26">
        <v>1</v>
      </c>
      <c r="M895" s="26">
        <v>35</v>
      </c>
      <c r="N895" s="26">
        <v>4</v>
      </c>
    </row>
    <row r="896" spans="1:14" ht="22.2" customHeight="1">
      <c r="A896" s="27"/>
      <c r="B896" s="27"/>
      <c r="C896" s="11" t="s">
        <v>312</v>
      </c>
      <c r="D896" s="16"/>
      <c r="E896" s="11" t="s">
        <v>985</v>
      </c>
      <c r="F896" s="29"/>
      <c r="G896" s="27"/>
      <c r="H896" s="27"/>
      <c r="I896" s="27"/>
      <c r="J896" s="27"/>
      <c r="K896" s="27"/>
      <c r="L896" s="27"/>
      <c r="M896" s="27"/>
      <c r="N896" s="27"/>
    </row>
    <row r="897" spans="1:14" ht="22.2" customHeight="1">
      <c r="A897" s="26">
        <v>4</v>
      </c>
      <c r="B897" s="26" t="s">
        <v>7</v>
      </c>
      <c r="C897" s="11" t="s">
        <v>310</v>
      </c>
      <c r="D897" s="15" t="s">
        <v>10</v>
      </c>
      <c r="E897" s="11" t="s">
        <v>981</v>
      </c>
      <c r="F897" s="28" t="s">
        <v>2737</v>
      </c>
      <c r="G897" s="26">
        <v>45</v>
      </c>
      <c r="H897" s="26">
        <v>57</v>
      </c>
      <c r="I897" s="26">
        <v>1</v>
      </c>
      <c r="J897" s="26">
        <v>2</v>
      </c>
      <c r="K897" s="26">
        <v>0</v>
      </c>
      <c r="L897" s="26">
        <v>1</v>
      </c>
      <c r="M897" s="26">
        <v>45</v>
      </c>
      <c r="N897" s="26">
        <v>8</v>
      </c>
    </row>
    <row r="898" spans="1:14" ht="22.2" customHeight="1">
      <c r="A898" s="27"/>
      <c r="B898" s="27"/>
      <c r="C898" s="11" t="s">
        <v>314</v>
      </c>
      <c r="D898" s="16"/>
      <c r="E898" s="11" t="s">
        <v>1523</v>
      </c>
      <c r="F898" s="29"/>
      <c r="G898" s="27"/>
      <c r="H898" s="27"/>
      <c r="I898" s="27"/>
      <c r="J898" s="27"/>
      <c r="K898" s="27"/>
      <c r="L898" s="27"/>
      <c r="M898" s="27"/>
      <c r="N898" s="27"/>
    </row>
    <row r="899" spans="1:14" ht="22.2" customHeight="1">
      <c r="A899" s="9">
        <v>5</v>
      </c>
      <c r="B899" s="9" t="s">
        <v>6</v>
      </c>
      <c r="C899" s="11" t="s">
        <v>306</v>
      </c>
      <c r="D899" s="9" t="s">
        <v>10</v>
      </c>
      <c r="E899" s="11" t="s">
        <v>979</v>
      </c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23" t="s">
        <v>2</v>
      </c>
      <c r="B900" s="24"/>
      <c r="C900" s="24"/>
      <c r="D900" s="24"/>
      <c r="E900" s="25"/>
      <c r="F900" s="7" t="s">
        <v>8</v>
      </c>
      <c r="G900" s="9">
        <f t="shared" ref="G900:N900" si="59">SUM(G893:G899)</f>
        <v>137</v>
      </c>
      <c r="H900" s="9">
        <f t="shared" si="59"/>
        <v>172</v>
      </c>
      <c r="I900" s="9">
        <f t="shared" si="59"/>
        <v>3</v>
      </c>
      <c r="J900" s="9">
        <f t="shared" si="59"/>
        <v>6</v>
      </c>
      <c r="K900" s="9">
        <f t="shared" si="59"/>
        <v>1</v>
      </c>
      <c r="L900" s="9">
        <f t="shared" si="59"/>
        <v>3</v>
      </c>
      <c r="M900" s="9">
        <f t="shared" si="59"/>
        <v>123</v>
      </c>
      <c r="N900" s="9">
        <f t="shared" si="59"/>
        <v>19</v>
      </c>
    </row>
    <row r="902" spans="1:14" ht="22.2" customHeight="1">
      <c r="A902" s="17" t="s">
        <v>18</v>
      </c>
      <c r="B902" s="17"/>
      <c r="C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4" ht="22.2" customHeight="1">
      <c r="A903" s="3" t="s">
        <v>16</v>
      </c>
      <c r="C903" s="1" t="s">
        <v>2810</v>
      </c>
      <c r="D903" s="5"/>
      <c r="E903" s="17"/>
    </row>
    <row r="904" spans="1:14" ht="22.2" customHeight="1">
      <c r="A904" s="3" t="s">
        <v>0</v>
      </c>
    </row>
    <row r="905" spans="1:14" ht="22.2" customHeight="1">
      <c r="A905" s="30" t="str">
        <f>[1]TtoResult!$A$3</f>
        <v>110/11/20</v>
      </c>
      <c r="B905" s="31"/>
      <c r="C905" s="28" t="s">
        <v>242</v>
      </c>
      <c r="D905" s="28" t="s">
        <v>10</v>
      </c>
      <c r="E905" s="28" t="s">
        <v>215</v>
      </c>
      <c r="F905" s="7" t="s">
        <v>9</v>
      </c>
      <c r="G905" s="32" t="s">
        <v>12</v>
      </c>
      <c r="H905" s="33"/>
      <c r="I905" s="32" t="s">
        <v>13</v>
      </c>
      <c r="J905" s="33"/>
      <c r="K905" s="32" t="s">
        <v>14</v>
      </c>
      <c r="L905" s="33"/>
      <c r="M905" s="36" t="s">
        <v>15</v>
      </c>
      <c r="N905" s="38" t="s">
        <v>11</v>
      </c>
    </row>
    <row r="906" spans="1:14" ht="22.2" customHeight="1">
      <c r="A906" s="40">
        <f>[1]TtoResult!$A$4</f>
        <v>0.58680555555555503</v>
      </c>
      <c r="B906" s="41"/>
      <c r="C906" s="29"/>
      <c r="D906" s="29"/>
      <c r="E906" s="29"/>
      <c r="F906" s="7" t="str">
        <f>E905</f>
        <v>飛迅南市文化國小</v>
      </c>
      <c r="G906" s="34"/>
      <c r="H906" s="35"/>
      <c r="I906" s="34"/>
      <c r="J906" s="35"/>
      <c r="K906" s="34"/>
      <c r="L906" s="35"/>
      <c r="M906" s="37"/>
      <c r="N906" s="39"/>
    </row>
    <row r="907" spans="1:14" ht="22.2" customHeight="1">
      <c r="A907" s="23" t="s">
        <v>1</v>
      </c>
      <c r="B907" s="25"/>
      <c r="C907" s="8"/>
      <c r="D907" s="9"/>
      <c r="E907" s="10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880</v>
      </c>
      <c r="D908" s="9" t="s">
        <v>10</v>
      </c>
      <c r="E908" s="11" t="s">
        <v>229</v>
      </c>
      <c r="F908" s="7" t="s">
        <v>2841</v>
      </c>
      <c r="G908" s="9">
        <v>37</v>
      </c>
      <c r="H908" s="9">
        <v>42</v>
      </c>
      <c r="I908" s="9">
        <v>0</v>
      </c>
      <c r="J908" s="9">
        <v>2</v>
      </c>
      <c r="K908" s="9">
        <v>0</v>
      </c>
      <c r="L908" s="9">
        <v>1</v>
      </c>
      <c r="M908" s="9">
        <v>29</v>
      </c>
      <c r="N908" s="9">
        <v>5</v>
      </c>
    </row>
    <row r="909" spans="1:14" ht="22.2" customHeight="1">
      <c r="A909" s="9">
        <v>2</v>
      </c>
      <c r="B909" s="9" t="s">
        <v>6</v>
      </c>
      <c r="C909" s="11" t="s">
        <v>874</v>
      </c>
      <c r="D909" s="9" t="s">
        <v>10</v>
      </c>
      <c r="E909" s="11" t="s">
        <v>217</v>
      </c>
      <c r="F909" s="7" t="s">
        <v>2842</v>
      </c>
      <c r="G909" s="9">
        <v>57</v>
      </c>
      <c r="H909" s="9">
        <v>58</v>
      </c>
      <c r="I909" s="9">
        <v>1</v>
      </c>
      <c r="J909" s="9">
        <v>2</v>
      </c>
      <c r="K909" s="9">
        <v>0</v>
      </c>
      <c r="L909" s="9">
        <v>1</v>
      </c>
      <c r="M909" s="9">
        <v>36</v>
      </c>
      <c r="N909" s="9">
        <v>4</v>
      </c>
    </row>
    <row r="910" spans="1:14" ht="22.2" customHeight="1">
      <c r="A910" s="26">
        <v>3</v>
      </c>
      <c r="B910" s="26" t="s">
        <v>7</v>
      </c>
      <c r="C910" s="11" t="s">
        <v>879</v>
      </c>
      <c r="D910" s="15" t="s">
        <v>10</v>
      </c>
      <c r="E910" s="11" t="s">
        <v>227</v>
      </c>
      <c r="F910" s="28" t="s">
        <v>2843</v>
      </c>
      <c r="G910" s="26">
        <v>56</v>
      </c>
      <c r="H910" s="26">
        <v>57</v>
      </c>
      <c r="I910" s="26">
        <v>1</v>
      </c>
      <c r="J910" s="26">
        <v>2</v>
      </c>
      <c r="K910" s="26">
        <v>0</v>
      </c>
      <c r="L910" s="26">
        <v>1</v>
      </c>
      <c r="M910" s="26">
        <v>46</v>
      </c>
      <c r="N910" s="26">
        <v>5</v>
      </c>
    </row>
    <row r="911" spans="1:14" ht="22.2" customHeight="1">
      <c r="A911" s="27"/>
      <c r="B911" s="27"/>
      <c r="C911" s="11" t="s">
        <v>878</v>
      </c>
      <c r="D911" s="13"/>
      <c r="E911" s="11" t="s">
        <v>225</v>
      </c>
      <c r="F911" s="29"/>
      <c r="G911" s="27"/>
      <c r="H911" s="27"/>
      <c r="I911" s="27"/>
      <c r="J911" s="27"/>
      <c r="K911" s="27"/>
      <c r="L911" s="27"/>
      <c r="M911" s="27"/>
      <c r="N911" s="27"/>
    </row>
    <row r="912" spans="1:14" ht="22.2" customHeight="1">
      <c r="A912" s="26">
        <v>4</v>
      </c>
      <c r="B912" s="26" t="s">
        <v>7</v>
      </c>
      <c r="C912" s="11" t="s">
        <v>876</v>
      </c>
      <c r="D912" s="15" t="s">
        <v>10</v>
      </c>
      <c r="E912" s="11" t="s">
        <v>221</v>
      </c>
      <c r="F912" s="28"/>
      <c r="G912" s="26"/>
      <c r="H912" s="26"/>
      <c r="I912" s="26"/>
      <c r="J912" s="26"/>
      <c r="K912" s="26"/>
      <c r="L912" s="26"/>
      <c r="M912" s="26"/>
      <c r="N912" s="26"/>
    </row>
    <row r="913" spans="1:14" ht="22.2" customHeight="1">
      <c r="A913" s="27"/>
      <c r="B913" s="27"/>
      <c r="C913" s="11" t="s">
        <v>877</v>
      </c>
      <c r="D913" s="13"/>
      <c r="E913" s="11" t="s">
        <v>223</v>
      </c>
      <c r="F913" s="29"/>
      <c r="G913" s="27"/>
      <c r="H913" s="27"/>
      <c r="I913" s="27"/>
      <c r="J913" s="27"/>
      <c r="K913" s="27"/>
      <c r="L913" s="27"/>
      <c r="M913" s="27"/>
      <c r="N913" s="27"/>
    </row>
    <row r="914" spans="1:14" ht="22.2" customHeight="1">
      <c r="A914" s="9">
        <v>5</v>
      </c>
      <c r="B914" s="9" t="s">
        <v>6</v>
      </c>
      <c r="C914" s="11" t="s">
        <v>875</v>
      </c>
      <c r="D914" s="9" t="s">
        <v>10</v>
      </c>
      <c r="E914" s="11" t="s">
        <v>219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23" t="s">
        <v>2</v>
      </c>
      <c r="B915" s="24"/>
      <c r="C915" s="24"/>
      <c r="D915" s="24"/>
      <c r="E915" s="25"/>
      <c r="F915" s="7" t="s">
        <v>8</v>
      </c>
      <c r="G915" s="9">
        <f t="shared" ref="G915:N915" si="60">SUM(G908:G914)</f>
        <v>150</v>
      </c>
      <c r="H915" s="9">
        <f t="shared" si="60"/>
        <v>157</v>
      </c>
      <c r="I915" s="9">
        <f t="shared" si="60"/>
        <v>2</v>
      </c>
      <c r="J915" s="9">
        <f t="shared" si="60"/>
        <v>6</v>
      </c>
      <c r="K915" s="9">
        <f t="shared" si="60"/>
        <v>0</v>
      </c>
      <c r="L915" s="9">
        <f t="shared" si="60"/>
        <v>3</v>
      </c>
      <c r="M915" s="9">
        <f t="shared" si="60"/>
        <v>111</v>
      </c>
      <c r="N915" s="9">
        <f t="shared" si="60"/>
        <v>14</v>
      </c>
    </row>
    <row r="918" spans="1:14" ht="22.2" customHeight="1">
      <c r="A918" s="3" t="s">
        <v>17</v>
      </c>
      <c r="C918" s="1" t="s">
        <v>2811</v>
      </c>
      <c r="E918" s="17"/>
    </row>
    <row r="919" spans="1:14" ht="22.2" customHeight="1">
      <c r="A919" s="3" t="s">
        <v>0</v>
      </c>
    </row>
    <row r="920" spans="1:14" ht="22.2" customHeight="1">
      <c r="A920" s="30" t="str">
        <f>[1]TtoResult!$A$3</f>
        <v>110/11/20</v>
      </c>
      <c r="B920" s="31"/>
      <c r="C920" s="28" t="s">
        <v>176</v>
      </c>
      <c r="D920" s="28" t="s">
        <v>10</v>
      </c>
      <c r="E920" s="28" t="s">
        <v>978</v>
      </c>
      <c r="F920" s="7" t="s">
        <v>9</v>
      </c>
      <c r="G920" s="32" t="s">
        <v>12</v>
      </c>
      <c r="H920" s="33"/>
      <c r="I920" s="32" t="s">
        <v>13</v>
      </c>
      <c r="J920" s="33"/>
      <c r="K920" s="32" t="s">
        <v>14</v>
      </c>
      <c r="L920" s="33"/>
      <c r="M920" s="36" t="s">
        <v>15</v>
      </c>
      <c r="N920" s="38" t="s">
        <v>11</v>
      </c>
    </row>
    <row r="921" spans="1:14" ht="22.2" customHeight="1">
      <c r="A921" s="40">
        <f>[1]TtoResult!$A$4</f>
        <v>0.58680555555555503</v>
      </c>
      <c r="B921" s="41"/>
      <c r="C921" s="29"/>
      <c r="D921" s="29"/>
      <c r="E921" s="29"/>
      <c r="F921" s="7" t="str">
        <f>E920</f>
        <v>北市民權國小</v>
      </c>
      <c r="G921" s="34"/>
      <c r="H921" s="35"/>
      <c r="I921" s="34"/>
      <c r="J921" s="35"/>
      <c r="K921" s="34"/>
      <c r="L921" s="35"/>
      <c r="M921" s="37"/>
      <c r="N921" s="39"/>
    </row>
    <row r="922" spans="1:14" ht="22.2" customHeight="1">
      <c r="A922" s="23" t="s">
        <v>1</v>
      </c>
      <c r="B922" s="25"/>
      <c r="C922" s="8"/>
      <c r="D922" s="9"/>
      <c r="E922" s="10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178</v>
      </c>
      <c r="D923" s="9" t="s">
        <v>10</v>
      </c>
      <c r="E923" s="11" t="s">
        <v>979</v>
      </c>
      <c r="F923" s="7" t="s">
        <v>2822</v>
      </c>
      <c r="G923" s="9">
        <v>53</v>
      </c>
      <c r="H923" s="9">
        <v>52</v>
      </c>
      <c r="I923" s="9">
        <v>1</v>
      </c>
      <c r="J923" s="9">
        <v>2</v>
      </c>
      <c r="K923" s="9">
        <v>0</v>
      </c>
      <c r="L923" s="9">
        <v>1</v>
      </c>
      <c r="M923" s="9">
        <v>36</v>
      </c>
      <c r="N923" s="9">
        <v>2</v>
      </c>
    </row>
    <row r="924" spans="1:14" ht="22.2" customHeight="1">
      <c r="A924" s="9">
        <v>2</v>
      </c>
      <c r="B924" s="9" t="s">
        <v>6</v>
      </c>
      <c r="C924" s="11" t="s">
        <v>179</v>
      </c>
      <c r="D924" s="9" t="s">
        <v>10</v>
      </c>
      <c r="E924" s="11" t="s">
        <v>980</v>
      </c>
      <c r="F924" s="7" t="s">
        <v>2823</v>
      </c>
      <c r="G924" s="9">
        <v>22</v>
      </c>
      <c r="H924" s="9">
        <v>42</v>
      </c>
      <c r="I924" s="9">
        <v>0</v>
      </c>
      <c r="J924" s="9">
        <v>2</v>
      </c>
      <c r="K924" s="9">
        <v>0</v>
      </c>
      <c r="L924" s="9">
        <v>1</v>
      </c>
      <c r="M924" s="9">
        <v>24</v>
      </c>
      <c r="N924" s="9">
        <v>2</v>
      </c>
    </row>
    <row r="925" spans="1:14" ht="22.2" customHeight="1">
      <c r="A925" s="26">
        <v>3</v>
      </c>
      <c r="B925" s="26" t="s">
        <v>7</v>
      </c>
      <c r="C925" s="11" t="s">
        <v>180</v>
      </c>
      <c r="D925" s="15" t="s">
        <v>10</v>
      </c>
      <c r="E925" s="11" t="s">
        <v>983</v>
      </c>
      <c r="F925" s="28" t="s">
        <v>2824</v>
      </c>
      <c r="G925" s="26">
        <v>29</v>
      </c>
      <c r="H925" s="26">
        <v>42</v>
      </c>
      <c r="I925" s="26">
        <v>0</v>
      </c>
      <c r="J925" s="26">
        <v>2</v>
      </c>
      <c r="K925" s="26">
        <v>0</v>
      </c>
      <c r="L925" s="26">
        <v>1</v>
      </c>
      <c r="M925" s="26">
        <v>27</v>
      </c>
      <c r="N925" s="26">
        <v>5</v>
      </c>
    </row>
    <row r="926" spans="1:14" ht="22.2" customHeight="1">
      <c r="A926" s="27"/>
      <c r="B926" s="27"/>
      <c r="C926" s="11" t="s">
        <v>181</v>
      </c>
      <c r="D926" s="16"/>
      <c r="E926" s="11" t="s">
        <v>985</v>
      </c>
      <c r="F926" s="29"/>
      <c r="G926" s="27"/>
      <c r="H926" s="27"/>
      <c r="I926" s="27"/>
      <c r="J926" s="27"/>
      <c r="K926" s="27"/>
      <c r="L926" s="27"/>
      <c r="M926" s="27"/>
      <c r="N926" s="27"/>
    </row>
    <row r="927" spans="1:14" ht="22.2" customHeight="1">
      <c r="A927" s="26">
        <v>4</v>
      </c>
      <c r="B927" s="26" t="s">
        <v>7</v>
      </c>
      <c r="C927" s="11" t="s">
        <v>182</v>
      </c>
      <c r="D927" s="15" t="s">
        <v>10</v>
      </c>
      <c r="E927" s="11" t="s">
        <v>981</v>
      </c>
      <c r="F927" s="28"/>
      <c r="G927" s="26"/>
      <c r="H927" s="26"/>
      <c r="I927" s="26"/>
      <c r="J927" s="26"/>
      <c r="K927" s="26"/>
      <c r="L927" s="26"/>
      <c r="M927" s="26"/>
      <c r="N927" s="26"/>
    </row>
    <row r="928" spans="1:14" ht="22.2" customHeight="1">
      <c r="A928" s="27"/>
      <c r="B928" s="27"/>
      <c r="C928" s="11" t="s">
        <v>1517</v>
      </c>
      <c r="D928" s="16"/>
      <c r="E928" s="11" t="s">
        <v>1523</v>
      </c>
      <c r="F928" s="29"/>
      <c r="G928" s="27"/>
      <c r="H928" s="27"/>
      <c r="I928" s="27"/>
      <c r="J928" s="27"/>
      <c r="K928" s="27"/>
      <c r="L928" s="27"/>
      <c r="M928" s="27"/>
      <c r="N928" s="27"/>
    </row>
    <row r="929" spans="1:14" ht="22.2" customHeight="1">
      <c r="A929" s="9">
        <v>5</v>
      </c>
      <c r="B929" s="9" t="s">
        <v>6</v>
      </c>
      <c r="C929" s="11" t="s">
        <v>184</v>
      </c>
      <c r="D929" s="9" t="s">
        <v>10</v>
      </c>
      <c r="E929" s="11" t="s">
        <v>986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23" t="s">
        <v>2</v>
      </c>
      <c r="B930" s="24"/>
      <c r="C930" s="24"/>
      <c r="D930" s="24"/>
      <c r="E930" s="25"/>
      <c r="F930" s="7" t="s">
        <v>8</v>
      </c>
      <c r="G930" s="9">
        <f t="shared" ref="G930:N930" si="61">SUM(G923:G929)</f>
        <v>104</v>
      </c>
      <c r="H930" s="9">
        <f t="shared" si="61"/>
        <v>136</v>
      </c>
      <c r="I930" s="9">
        <f t="shared" si="61"/>
        <v>1</v>
      </c>
      <c r="J930" s="9">
        <f t="shared" si="61"/>
        <v>6</v>
      </c>
      <c r="K930" s="9">
        <f t="shared" si="61"/>
        <v>0</v>
      </c>
      <c r="L930" s="9">
        <f t="shared" si="61"/>
        <v>3</v>
      </c>
      <c r="M930" s="9">
        <f t="shared" si="61"/>
        <v>87</v>
      </c>
      <c r="N930" s="9">
        <f t="shared" si="61"/>
        <v>9</v>
      </c>
    </row>
    <row r="932" spans="1:14" ht="22.2" customHeight="1">
      <c r="A932" s="17" t="s">
        <v>18</v>
      </c>
      <c r="B932" s="17"/>
      <c r="C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4" ht="22.2" customHeight="1">
      <c r="A933" s="3" t="s">
        <v>16</v>
      </c>
      <c r="C933" s="1" t="s">
        <v>2879</v>
      </c>
      <c r="D933" s="5"/>
      <c r="E933" s="17"/>
    </row>
    <row r="934" spans="1:14" ht="22.2" customHeight="1">
      <c r="A934" s="3" t="s">
        <v>0</v>
      </c>
    </row>
    <row r="935" spans="1:14" ht="22.2" customHeight="1">
      <c r="A935" s="30" t="s">
        <v>2825</v>
      </c>
      <c r="B935" s="31"/>
      <c r="C935" s="28" t="s">
        <v>215</v>
      </c>
      <c r="D935" s="28" t="s">
        <v>10</v>
      </c>
      <c r="E935" s="28" t="s">
        <v>978</v>
      </c>
      <c r="F935" s="7" t="s">
        <v>9</v>
      </c>
      <c r="G935" s="32" t="s">
        <v>12</v>
      </c>
      <c r="H935" s="33"/>
      <c r="I935" s="32" t="s">
        <v>13</v>
      </c>
      <c r="J935" s="33"/>
      <c r="K935" s="32" t="s">
        <v>14</v>
      </c>
      <c r="L935" s="33"/>
      <c r="M935" s="36" t="s">
        <v>15</v>
      </c>
      <c r="N935" s="38" t="s">
        <v>11</v>
      </c>
    </row>
    <row r="936" spans="1:14" ht="22.2" customHeight="1">
      <c r="A936" s="40">
        <v>0.58680555555555503</v>
      </c>
      <c r="B936" s="41"/>
      <c r="C936" s="29"/>
      <c r="D936" s="29"/>
      <c r="E936" s="29"/>
      <c r="F936" s="7" t="str">
        <f>E935</f>
        <v>北市民權國小</v>
      </c>
      <c r="G936" s="34"/>
      <c r="H936" s="35"/>
      <c r="I936" s="34"/>
      <c r="J936" s="35"/>
      <c r="K936" s="34"/>
      <c r="L936" s="35"/>
      <c r="M936" s="37"/>
      <c r="N936" s="39"/>
    </row>
    <row r="937" spans="1:14" ht="22.2" customHeight="1">
      <c r="A937" s="23" t="s">
        <v>1</v>
      </c>
      <c r="B937" s="25"/>
      <c r="C937" s="8"/>
      <c r="D937" s="9"/>
      <c r="E937" s="10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219</v>
      </c>
      <c r="D938" s="9" t="s">
        <v>10</v>
      </c>
      <c r="E938" s="11" t="s">
        <v>980</v>
      </c>
      <c r="F938" s="7" t="s">
        <v>2890</v>
      </c>
      <c r="G938" s="9">
        <v>53</v>
      </c>
      <c r="H938" s="9">
        <v>61</v>
      </c>
      <c r="I938" s="9">
        <v>1</v>
      </c>
      <c r="J938" s="9">
        <v>2</v>
      </c>
      <c r="K938" s="9">
        <v>0</v>
      </c>
      <c r="L938" s="9">
        <v>1</v>
      </c>
      <c r="M938" s="9">
        <v>46</v>
      </c>
      <c r="N938" s="9">
        <v>4</v>
      </c>
    </row>
    <row r="939" spans="1:14" ht="22.2" customHeight="1">
      <c r="A939" s="9">
        <v>2</v>
      </c>
      <c r="B939" s="9" t="s">
        <v>6</v>
      </c>
      <c r="C939" s="11" t="s">
        <v>217</v>
      </c>
      <c r="D939" s="9" t="s">
        <v>10</v>
      </c>
      <c r="E939" s="11" t="s">
        <v>979</v>
      </c>
      <c r="F939" s="7" t="s">
        <v>2891</v>
      </c>
      <c r="G939" s="9">
        <v>50</v>
      </c>
      <c r="H939" s="9">
        <v>61</v>
      </c>
      <c r="I939" s="9">
        <v>1</v>
      </c>
      <c r="J939" s="9">
        <v>2</v>
      </c>
      <c r="K939" s="9">
        <v>0</v>
      </c>
      <c r="L939" s="9">
        <v>1</v>
      </c>
      <c r="M939" s="9">
        <v>40</v>
      </c>
      <c r="N939" s="9">
        <v>4</v>
      </c>
    </row>
    <row r="940" spans="1:14" ht="22.2" customHeight="1">
      <c r="A940" s="26">
        <v>3</v>
      </c>
      <c r="B940" s="26" t="s">
        <v>7</v>
      </c>
      <c r="C940" s="11" t="s">
        <v>221</v>
      </c>
      <c r="D940" s="15" t="s">
        <v>10</v>
      </c>
      <c r="E940" s="11" t="s">
        <v>983</v>
      </c>
      <c r="F940" s="28" t="s">
        <v>2892</v>
      </c>
      <c r="G940" s="26">
        <v>53</v>
      </c>
      <c r="H940" s="26">
        <v>61</v>
      </c>
      <c r="I940" s="26">
        <v>1</v>
      </c>
      <c r="J940" s="26">
        <v>2</v>
      </c>
      <c r="K940" s="26">
        <v>0</v>
      </c>
      <c r="L940" s="26">
        <v>1</v>
      </c>
      <c r="M940" s="26">
        <v>51</v>
      </c>
      <c r="N940" s="26">
        <v>10</v>
      </c>
    </row>
    <row r="941" spans="1:14" ht="22.2" customHeight="1">
      <c r="A941" s="27"/>
      <c r="B941" s="27"/>
      <c r="C941" s="11" t="s">
        <v>223</v>
      </c>
      <c r="D941" s="13"/>
      <c r="E941" s="11" t="s">
        <v>985</v>
      </c>
      <c r="F941" s="29"/>
      <c r="G941" s="27"/>
      <c r="H941" s="27"/>
      <c r="I941" s="27"/>
      <c r="J941" s="27"/>
      <c r="K941" s="27"/>
      <c r="L941" s="27"/>
      <c r="M941" s="27"/>
      <c r="N941" s="27"/>
    </row>
    <row r="942" spans="1:14" ht="22.2" customHeight="1">
      <c r="A942" s="26">
        <v>4</v>
      </c>
      <c r="B942" s="26" t="s">
        <v>7</v>
      </c>
      <c r="C942" s="11" t="s">
        <v>227</v>
      </c>
      <c r="D942" s="15" t="s">
        <v>10</v>
      </c>
      <c r="E942" s="11" t="s">
        <v>981</v>
      </c>
      <c r="F942" s="28"/>
      <c r="G942" s="26"/>
      <c r="H942" s="26"/>
      <c r="I942" s="26"/>
      <c r="J942" s="26"/>
      <c r="K942" s="26"/>
      <c r="L942" s="26"/>
      <c r="M942" s="26"/>
      <c r="N942" s="26"/>
    </row>
    <row r="943" spans="1:14" ht="22.2" customHeight="1">
      <c r="A943" s="27"/>
      <c r="B943" s="27"/>
      <c r="C943" s="11" t="s">
        <v>225</v>
      </c>
      <c r="D943" s="13"/>
      <c r="E943" s="11" t="s">
        <v>1523</v>
      </c>
      <c r="F943" s="29"/>
      <c r="G943" s="27"/>
      <c r="H943" s="27"/>
      <c r="I943" s="27"/>
      <c r="J943" s="27"/>
      <c r="K943" s="27"/>
      <c r="L943" s="27"/>
      <c r="M943" s="27"/>
      <c r="N943" s="27"/>
    </row>
    <row r="944" spans="1:14" ht="22.2" customHeight="1">
      <c r="A944" s="9">
        <v>5</v>
      </c>
      <c r="B944" s="9" t="s">
        <v>6</v>
      </c>
      <c r="C944" s="11" t="s">
        <v>229</v>
      </c>
      <c r="D944" s="9" t="s">
        <v>10</v>
      </c>
      <c r="E944" s="11" t="s">
        <v>986</v>
      </c>
      <c r="F944" s="7"/>
      <c r="G944" s="9"/>
      <c r="H944" s="9"/>
      <c r="I944" s="9"/>
      <c r="J944" s="9"/>
      <c r="K944" s="9"/>
      <c r="L944" s="9"/>
      <c r="M944" s="9"/>
      <c r="N944" s="9"/>
    </row>
    <row r="945" spans="1:14" ht="22.2" customHeight="1">
      <c r="A945" s="23" t="s">
        <v>2</v>
      </c>
      <c r="B945" s="24"/>
      <c r="C945" s="24"/>
      <c r="D945" s="24"/>
      <c r="E945" s="25"/>
      <c r="F945" s="7" t="s">
        <v>8</v>
      </c>
      <c r="G945" s="9">
        <f t="shared" ref="G945:N945" si="62">SUM(G938:G944)</f>
        <v>156</v>
      </c>
      <c r="H945" s="9">
        <f t="shared" si="62"/>
        <v>183</v>
      </c>
      <c r="I945" s="9">
        <f t="shared" si="62"/>
        <v>3</v>
      </c>
      <c r="J945" s="9">
        <f t="shared" si="62"/>
        <v>6</v>
      </c>
      <c r="K945" s="9">
        <f t="shared" si="62"/>
        <v>0</v>
      </c>
      <c r="L945" s="9">
        <f t="shared" si="62"/>
        <v>3</v>
      </c>
      <c r="M945" s="9">
        <f t="shared" si="62"/>
        <v>137</v>
      </c>
      <c r="N945" s="9">
        <f t="shared" si="62"/>
        <v>18</v>
      </c>
    </row>
    <row r="948" spans="1:14" ht="22.2" customHeight="1">
      <c r="A948" s="3" t="s">
        <v>17</v>
      </c>
      <c r="E948" s="17"/>
    </row>
    <row r="949" spans="1:14" ht="22.2" customHeight="1">
      <c r="A949" s="3" t="s">
        <v>0</v>
      </c>
    </row>
    <row r="950" spans="1:14" ht="22.2" customHeight="1">
      <c r="A950" s="30"/>
      <c r="B950" s="31"/>
      <c r="C950" s="28"/>
      <c r="D950" s="28" t="s">
        <v>10</v>
      </c>
      <c r="E950" s="28"/>
      <c r="F950" s="7" t="s">
        <v>9</v>
      </c>
      <c r="G950" s="32" t="s">
        <v>12</v>
      </c>
      <c r="H950" s="33"/>
      <c r="I950" s="32" t="s">
        <v>13</v>
      </c>
      <c r="J950" s="33"/>
      <c r="K950" s="32" t="s">
        <v>14</v>
      </c>
      <c r="L950" s="33"/>
      <c r="M950" s="36" t="s">
        <v>15</v>
      </c>
      <c r="N950" s="38" t="s">
        <v>11</v>
      </c>
    </row>
    <row r="951" spans="1:14" ht="22.2" customHeight="1">
      <c r="A951" s="40"/>
      <c r="B951" s="41"/>
      <c r="C951" s="29"/>
      <c r="D951" s="29"/>
      <c r="E951" s="29"/>
      <c r="F951" s="7"/>
      <c r="G951" s="34"/>
      <c r="H951" s="35"/>
      <c r="I951" s="34"/>
      <c r="J951" s="35"/>
      <c r="K951" s="34"/>
      <c r="L951" s="35"/>
      <c r="M951" s="37"/>
      <c r="N951" s="39"/>
    </row>
    <row r="952" spans="1:14" ht="22.2" customHeight="1">
      <c r="A952" s="23" t="s">
        <v>1</v>
      </c>
      <c r="B952" s="25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/>
      <c r="D953" s="9" t="s">
        <v>10</v>
      </c>
      <c r="E953" s="11"/>
      <c r="F953" s="7"/>
      <c r="G953" s="9"/>
      <c r="H953" s="9"/>
      <c r="I953" s="9"/>
      <c r="J953" s="9"/>
      <c r="K953" s="9"/>
      <c r="L953" s="9"/>
      <c r="M953" s="9"/>
      <c r="N953" s="9"/>
    </row>
    <row r="954" spans="1:14" ht="22.2" customHeight="1">
      <c r="A954" s="9">
        <v>2</v>
      </c>
      <c r="B954" s="9" t="s">
        <v>6</v>
      </c>
      <c r="C954" s="11"/>
      <c r="D954" s="9" t="s">
        <v>10</v>
      </c>
      <c r="E954" s="11"/>
      <c r="F954" s="7"/>
      <c r="G954" s="9"/>
      <c r="H954" s="9"/>
      <c r="I954" s="9"/>
      <c r="J954" s="9"/>
      <c r="K954" s="9"/>
      <c r="L954" s="9"/>
      <c r="M954" s="9"/>
      <c r="N954" s="9"/>
    </row>
    <row r="955" spans="1:14" ht="22.2" customHeight="1">
      <c r="A955" s="26">
        <v>3</v>
      </c>
      <c r="B955" s="26" t="s">
        <v>7</v>
      </c>
      <c r="C955" s="11"/>
      <c r="D955" s="15" t="s">
        <v>10</v>
      </c>
      <c r="E955" s="11"/>
      <c r="F955" s="28"/>
      <c r="G955" s="26"/>
      <c r="H955" s="26"/>
      <c r="I955" s="26"/>
      <c r="J955" s="26"/>
      <c r="K955" s="26"/>
      <c r="L955" s="26"/>
      <c r="M955" s="26"/>
      <c r="N955" s="26"/>
    </row>
    <row r="956" spans="1:14" ht="22.2" customHeight="1">
      <c r="A956" s="27"/>
      <c r="B956" s="27"/>
      <c r="C956" s="11"/>
      <c r="D956" s="16"/>
      <c r="E956" s="11"/>
      <c r="F956" s="29"/>
      <c r="G956" s="27"/>
      <c r="H956" s="27"/>
      <c r="I956" s="27"/>
      <c r="J956" s="27"/>
      <c r="K956" s="27"/>
      <c r="L956" s="27"/>
      <c r="M956" s="27"/>
      <c r="N956" s="27"/>
    </row>
    <row r="957" spans="1:14" ht="22.2" customHeight="1">
      <c r="A957" s="26">
        <v>4</v>
      </c>
      <c r="B957" s="26" t="s">
        <v>7</v>
      </c>
      <c r="C957" s="11"/>
      <c r="D957" s="15" t="s">
        <v>10</v>
      </c>
      <c r="E957" s="11"/>
      <c r="F957" s="28"/>
      <c r="G957" s="26"/>
      <c r="H957" s="26"/>
      <c r="I957" s="26"/>
      <c r="J957" s="26"/>
      <c r="K957" s="26"/>
      <c r="L957" s="26"/>
      <c r="M957" s="26"/>
      <c r="N957" s="26"/>
    </row>
    <row r="958" spans="1:14" ht="22.2" customHeight="1">
      <c r="A958" s="27"/>
      <c r="B958" s="27"/>
      <c r="C958" s="11"/>
      <c r="D958" s="16"/>
      <c r="E958" s="11"/>
      <c r="F958" s="29"/>
      <c r="G958" s="27"/>
      <c r="H958" s="27"/>
      <c r="I958" s="27"/>
      <c r="J958" s="27"/>
      <c r="K958" s="27"/>
      <c r="L958" s="27"/>
      <c r="M958" s="27"/>
      <c r="N958" s="27"/>
    </row>
    <row r="959" spans="1:14" ht="22.2" customHeight="1">
      <c r="A959" s="9">
        <v>5</v>
      </c>
      <c r="B959" s="9" t="s">
        <v>6</v>
      </c>
      <c r="C959" s="11"/>
      <c r="D959" s="9" t="s">
        <v>10</v>
      </c>
      <c r="E959" s="11"/>
      <c r="F959" s="7"/>
      <c r="G959" s="9"/>
      <c r="H959" s="9"/>
      <c r="I959" s="9"/>
      <c r="J959" s="9"/>
      <c r="K959" s="9"/>
      <c r="L959" s="9"/>
      <c r="M959" s="9"/>
      <c r="N959" s="9"/>
    </row>
    <row r="960" spans="1:14" ht="22.2" customHeight="1">
      <c r="A960" s="23" t="s">
        <v>2</v>
      </c>
      <c r="B960" s="24"/>
      <c r="C960" s="24"/>
      <c r="D960" s="24"/>
      <c r="E960" s="25"/>
      <c r="F960" s="7" t="s">
        <v>8</v>
      </c>
      <c r="G960" s="9">
        <f t="shared" ref="G960:N960" si="63">SUM(G953:G959)</f>
        <v>0</v>
      </c>
      <c r="H960" s="9">
        <f t="shared" si="63"/>
        <v>0</v>
      </c>
      <c r="I960" s="9">
        <f t="shared" si="63"/>
        <v>0</v>
      </c>
      <c r="J960" s="9">
        <f t="shared" si="63"/>
        <v>0</v>
      </c>
      <c r="K960" s="9">
        <f t="shared" si="63"/>
        <v>0</v>
      </c>
      <c r="L960" s="9">
        <f t="shared" si="63"/>
        <v>0</v>
      </c>
      <c r="M960" s="9">
        <f t="shared" si="63"/>
        <v>0</v>
      </c>
      <c r="N960" s="9">
        <f t="shared" si="63"/>
        <v>0</v>
      </c>
    </row>
    <row r="962" spans="1:13" ht="22.2" customHeight="1">
      <c r="A962" s="17" t="s">
        <v>18</v>
      </c>
      <c r="B962" s="17"/>
      <c r="C962" s="17"/>
      <c r="E962" s="17"/>
      <c r="F962" s="17"/>
      <c r="G962" s="17"/>
      <c r="H962" s="17"/>
      <c r="I962" s="17"/>
      <c r="J962" s="17"/>
      <c r="K962" s="17"/>
      <c r="L962" s="17"/>
      <c r="M962" s="17"/>
    </row>
  </sheetData>
  <mergeCells count="2177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A840:E840"/>
    <mergeCell ref="A845:B845"/>
    <mergeCell ref="C845:C846"/>
    <mergeCell ref="D845:D846"/>
    <mergeCell ref="E845:E846"/>
    <mergeCell ref="G845:H846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A850:A851"/>
    <mergeCell ref="B850:B851"/>
    <mergeCell ref="F850:F851"/>
    <mergeCell ref="G850:G851"/>
    <mergeCell ref="H850:H851"/>
    <mergeCell ref="I850:I851"/>
    <mergeCell ref="I845:J846"/>
    <mergeCell ref="K845:L846"/>
    <mergeCell ref="M845:M846"/>
    <mergeCell ref="N845:N846"/>
    <mergeCell ref="A846:B846"/>
    <mergeCell ref="A847:B847"/>
    <mergeCell ref="I860:J861"/>
    <mergeCell ref="K860:L861"/>
    <mergeCell ref="M860:M861"/>
    <mergeCell ref="N860:N861"/>
    <mergeCell ref="A861:B861"/>
    <mergeCell ref="A862:B862"/>
    <mergeCell ref="A855:E855"/>
    <mergeCell ref="A860:B860"/>
    <mergeCell ref="C860:C861"/>
    <mergeCell ref="D860:D861"/>
    <mergeCell ref="E860:E861"/>
    <mergeCell ref="G860:H861"/>
    <mergeCell ref="I852:I853"/>
    <mergeCell ref="J852:J853"/>
    <mergeCell ref="K852:K853"/>
    <mergeCell ref="L852:L853"/>
    <mergeCell ref="M852:M853"/>
    <mergeCell ref="N852:N853"/>
    <mergeCell ref="A870:E870"/>
    <mergeCell ref="A875:B875"/>
    <mergeCell ref="C875:C876"/>
    <mergeCell ref="D875:D876"/>
    <mergeCell ref="E875:E876"/>
    <mergeCell ref="G875:H876"/>
    <mergeCell ref="I867:I868"/>
    <mergeCell ref="J867:J868"/>
    <mergeCell ref="K867:K868"/>
    <mergeCell ref="L867:L868"/>
    <mergeCell ref="M867:M868"/>
    <mergeCell ref="N867:N868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A865:A866"/>
    <mergeCell ref="B865:B866"/>
    <mergeCell ref="F865:F866"/>
    <mergeCell ref="G865:G866"/>
    <mergeCell ref="H865:H866"/>
    <mergeCell ref="I865:I866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A880:A881"/>
    <mergeCell ref="B880:B881"/>
    <mergeCell ref="F880:F881"/>
    <mergeCell ref="G880:G881"/>
    <mergeCell ref="H880:H881"/>
    <mergeCell ref="I880:I881"/>
    <mergeCell ref="I875:J876"/>
    <mergeCell ref="K875:L876"/>
    <mergeCell ref="M875:M876"/>
    <mergeCell ref="N875:N876"/>
    <mergeCell ref="A876:B876"/>
    <mergeCell ref="A877:B877"/>
    <mergeCell ref="I890:J891"/>
    <mergeCell ref="K890:L891"/>
    <mergeCell ref="M890:M891"/>
    <mergeCell ref="N890:N891"/>
    <mergeCell ref="A891:B891"/>
    <mergeCell ref="A892:B892"/>
    <mergeCell ref="A885:E885"/>
    <mergeCell ref="A890:B890"/>
    <mergeCell ref="C890:C891"/>
    <mergeCell ref="D890:D891"/>
    <mergeCell ref="E890:E891"/>
    <mergeCell ref="G890:H891"/>
    <mergeCell ref="I882:I883"/>
    <mergeCell ref="J882:J883"/>
    <mergeCell ref="K882:K883"/>
    <mergeCell ref="L882:L883"/>
    <mergeCell ref="M882:M883"/>
    <mergeCell ref="N882:N883"/>
    <mergeCell ref="A900:E900"/>
    <mergeCell ref="A905:B905"/>
    <mergeCell ref="C905:C906"/>
    <mergeCell ref="D905:D906"/>
    <mergeCell ref="E905:E906"/>
    <mergeCell ref="G905:H906"/>
    <mergeCell ref="I897:I898"/>
    <mergeCell ref="J897:J898"/>
    <mergeCell ref="K897:K898"/>
    <mergeCell ref="L897:L898"/>
    <mergeCell ref="M897:M898"/>
    <mergeCell ref="N897:N898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A895:A896"/>
    <mergeCell ref="B895:B896"/>
    <mergeCell ref="F895:F896"/>
    <mergeCell ref="G895:G896"/>
    <mergeCell ref="H895:H896"/>
    <mergeCell ref="I895:I896"/>
    <mergeCell ref="J910:J911"/>
    <mergeCell ref="K910:K91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A910:A911"/>
    <mergeCell ref="B910:B911"/>
    <mergeCell ref="F910:F911"/>
    <mergeCell ref="G910:G911"/>
    <mergeCell ref="H910:H911"/>
    <mergeCell ref="I910:I911"/>
    <mergeCell ref="I905:J906"/>
    <mergeCell ref="K905:L906"/>
    <mergeCell ref="M905:M906"/>
    <mergeCell ref="N905:N906"/>
    <mergeCell ref="A906:B906"/>
    <mergeCell ref="A907:B907"/>
    <mergeCell ref="I920:J921"/>
    <mergeCell ref="K920:L921"/>
    <mergeCell ref="M920:M921"/>
    <mergeCell ref="N920:N921"/>
    <mergeCell ref="A921:B921"/>
    <mergeCell ref="A922:B922"/>
    <mergeCell ref="A915:E915"/>
    <mergeCell ref="A920:B920"/>
    <mergeCell ref="C920:C921"/>
    <mergeCell ref="D920:D921"/>
    <mergeCell ref="E920:E921"/>
    <mergeCell ref="G920:H921"/>
    <mergeCell ref="I912:I913"/>
    <mergeCell ref="J912:J913"/>
    <mergeCell ref="K912:K913"/>
    <mergeCell ref="L912:L913"/>
    <mergeCell ref="M912:M913"/>
    <mergeCell ref="N912:N913"/>
    <mergeCell ref="A930:E930"/>
    <mergeCell ref="A935:B935"/>
    <mergeCell ref="C935:C936"/>
    <mergeCell ref="D935:D936"/>
    <mergeCell ref="E935:E936"/>
    <mergeCell ref="G935:H936"/>
    <mergeCell ref="I927:I928"/>
    <mergeCell ref="J927:J928"/>
    <mergeCell ref="K927:K928"/>
    <mergeCell ref="L927:L928"/>
    <mergeCell ref="M927:M928"/>
    <mergeCell ref="N927:N928"/>
    <mergeCell ref="J925:J926"/>
    <mergeCell ref="K925:K926"/>
    <mergeCell ref="L925:L926"/>
    <mergeCell ref="M925:M926"/>
    <mergeCell ref="N925:N926"/>
    <mergeCell ref="A927:A928"/>
    <mergeCell ref="B927:B928"/>
    <mergeCell ref="F927:F928"/>
    <mergeCell ref="G927:G928"/>
    <mergeCell ref="H927:H928"/>
    <mergeCell ref="A925:A926"/>
    <mergeCell ref="B925:B926"/>
    <mergeCell ref="F925:F926"/>
    <mergeCell ref="G925:G926"/>
    <mergeCell ref="H925:H926"/>
    <mergeCell ref="I925:I926"/>
    <mergeCell ref="J940:J941"/>
    <mergeCell ref="K940:K94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A940:A941"/>
    <mergeCell ref="B940:B941"/>
    <mergeCell ref="F940:F941"/>
    <mergeCell ref="G940:G941"/>
    <mergeCell ref="H940:H941"/>
    <mergeCell ref="I940:I941"/>
    <mergeCell ref="I935:J936"/>
    <mergeCell ref="K935:L936"/>
    <mergeCell ref="M935:M936"/>
    <mergeCell ref="N935:N936"/>
    <mergeCell ref="A936:B936"/>
    <mergeCell ref="A937:B937"/>
    <mergeCell ref="I950:J951"/>
    <mergeCell ref="K950:L951"/>
    <mergeCell ref="M950:M951"/>
    <mergeCell ref="N950:N951"/>
    <mergeCell ref="A951:B951"/>
    <mergeCell ref="A952:B952"/>
    <mergeCell ref="A945:E945"/>
    <mergeCell ref="A950:B950"/>
    <mergeCell ref="C950:C951"/>
    <mergeCell ref="D950:D951"/>
    <mergeCell ref="E950:E951"/>
    <mergeCell ref="G950:H951"/>
    <mergeCell ref="I942:I943"/>
    <mergeCell ref="J942:J943"/>
    <mergeCell ref="K942:K943"/>
    <mergeCell ref="L942:L943"/>
    <mergeCell ref="M942:M943"/>
    <mergeCell ref="N942:N943"/>
    <mergeCell ref="A960:E960"/>
    <mergeCell ref="I957:I958"/>
    <mergeCell ref="J957:J958"/>
    <mergeCell ref="K957:K958"/>
    <mergeCell ref="L957:L958"/>
    <mergeCell ref="M957:M958"/>
    <mergeCell ref="N957:N958"/>
    <mergeCell ref="J955:J956"/>
    <mergeCell ref="K955:K956"/>
    <mergeCell ref="L955:L956"/>
    <mergeCell ref="M955:M956"/>
    <mergeCell ref="N955:N956"/>
    <mergeCell ref="A957:A958"/>
    <mergeCell ref="B957:B958"/>
    <mergeCell ref="F957:F958"/>
    <mergeCell ref="G957:G958"/>
    <mergeCell ref="H957:H958"/>
    <mergeCell ref="A955:A956"/>
    <mergeCell ref="B955:B956"/>
    <mergeCell ref="F955:F956"/>
    <mergeCell ref="G955:G956"/>
    <mergeCell ref="H955:H956"/>
    <mergeCell ref="I955:I956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1" manualBreakCount="3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2"/>
  <sheetViews>
    <sheetView showGridLines="0" view="pageBreakPreview" zoomScale="70" zoomScaleNormal="100" zoomScaleSheetLayoutView="70" workbookViewId="0">
      <pane ySplit="1" topLeftCell="A512" activePane="bottomLeft" state="frozen"/>
      <selection pane="bottomLeft" activeCell="J514" sqref="J51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16</v>
      </c>
      <c r="C3" s="1" t="s">
        <v>1280</v>
      </c>
      <c r="D3" s="5"/>
      <c r="E3" s="2"/>
    </row>
    <row r="4" spans="1:14" ht="22.2" customHeight="1">
      <c r="A4" s="3" t="s">
        <v>0</v>
      </c>
    </row>
    <row r="5" spans="1:14" ht="22.2" customHeight="1">
      <c r="A5" s="42" t="s">
        <v>1201</v>
      </c>
      <c r="B5" s="31"/>
      <c r="C5" s="28" t="s">
        <v>234</v>
      </c>
      <c r="D5" s="28" t="s">
        <v>10</v>
      </c>
      <c r="E5" s="28" t="s">
        <v>824</v>
      </c>
      <c r="F5" s="7" t="s">
        <v>9</v>
      </c>
      <c r="G5" s="32" t="s">
        <v>12</v>
      </c>
      <c r="H5" s="33"/>
      <c r="I5" s="32" t="s">
        <v>13</v>
      </c>
      <c r="J5" s="33"/>
      <c r="K5" s="32" t="s">
        <v>14</v>
      </c>
      <c r="L5" s="33"/>
      <c r="M5" s="36" t="s">
        <v>15</v>
      </c>
      <c r="N5" s="38" t="s">
        <v>11</v>
      </c>
    </row>
    <row r="6" spans="1:14" ht="22.2" customHeight="1">
      <c r="A6" s="40" t="s">
        <v>1263</v>
      </c>
      <c r="B6" s="41"/>
      <c r="C6" s="29"/>
      <c r="D6" s="29"/>
      <c r="E6" s="29"/>
      <c r="F6" s="7" t="str">
        <f>C5</f>
        <v>高雄市前鎮區民權國小</v>
      </c>
      <c r="G6" s="34"/>
      <c r="H6" s="35"/>
      <c r="I6" s="34"/>
      <c r="J6" s="35"/>
      <c r="K6" s="34"/>
      <c r="L6" s="35"/>
      <c r="M6" s="37"/>
      <c r="N6" s="39"/>
    </row>
    <row r="7" spans="1:14" ht="22.2" customHeight="1">
      <c r="A7" s="23" t="s">
        <v>1</v>
      </c>
      <c r="B7" s="25"/>
      <c r="C7" s="8"/>
      <c r="D7" s="9"/>
      <c r="E7" s="10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1281</v>
      </c>
      <c r="D8" s="9" t="s">
        <v>10</v>
      </c>
      <c r="E8" s="11" t="s">
        <v>1282</v>
      </c>
      <c r="F8" s="7" t="s">
        <v>1465</v>
      </c>
      <c r="G8" s="9">
        <v>42</v>
      </c>
      <c r="H8" s="9">
        <v>14</v>
      </c>
      <c r="I8" s="9">
        <v>2</v>
      </c>
      <c r="J8" s="9">
        <v>0</v>
      </c>
      <c r="K8" s="9">
        <v>1</v>
      </c>
      <c r="L8" s="9">
        <v>0</v>
      </c>
      <c r="M8" s="9">
        <v>16</v>
      </c>
      <c r="N8" s="9">
        <v>1</v>
      </c>
    </row>
    <row r="9" spans="1:14" ht="22.2" customHeight="1">
      <c r="A9" s="9">
        <v>2</v>
      </c>
      <c r="B9" s="9" t="s">
        <v>6</v>
      </c>
      <c r="C9" s="11" t="s">
        <v>1283</v>
      </c>
      <c r="D9" s="9" t="s">
        <v>10</v>
      </c>
      <c r="E9" s="11" t="s">
        <v>1284</v>
      </c>
      <c r="F9" s="7" t="s">
        <v>1466</v>
      </c>
      <c r="G9" s="9">
        <v>20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21</v>
      </c>
      <c r="N9" s="9">
        <v>1</v>
      </c>
    </row>
    <row r="10" spans="1:14" ht="22.2" customHeight="1">
      <c r="A10" s="26">
        <v>3</v>
      </c>
      <c r="B10" s="26" t="s">
        <v>7</v>
      </c>
      <c r="C10" s="11" t="s">
        <v>1285</v>
      </c>
      <c r="D10" s="12" t="s">
        <v>10</v>
      </c>
      <c r="E10" s="11" t="s">
        <v>1286</v>
      </c>
      <c r="F10" s="28" t="s">
        <v>1467</v>
      </c>
      <c r="G10" s="26">
        <v>42</v>
      </c>
      <c r="H10" s="26">
        <v>12</v>
      </c>
      <c r="I10" s="26">
        <v>2</v>
      </c>
      <c r="J10" s="26">
        <v>0</v>
      </c>
      <c r="K10" s="26">
        <v>1</v>
      </c>
      <c r="L10" s="26">
        <v>0</v>
      </c>
      <c r="M10" s="26">
        <v>17</v>
      </c>
      <c r="N10" s="26">
        <v>1</v>
      </c>
    </row>
    <row r="11" spans="1:14" ht="22.2" customHeight="1">
      <c r="A11" s="27"/>
      <c r="B11" s="27"/>
      <c r="C11" s="11" t="s">
        <v>1287</v>
      </c>
      <c r="D11" s="13"/>
      <c r="E11" s="11" t="s">
        <v>1288</v>
      </c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22.2" customHeight="1">
      <c r="A12" s="26">
        <v>4</v>
      </c>
      <c r="B12" s="26" t="s">
        <v>7</v>
      </c>
      <c r="C12" s="11" t="s">
        <v>1289</v>
      </c>
      <c r="D12" s="12" t="s">
        <v>10</v>
      </c>
      <c r="E12" s="11" t="s">
        <v>1290</v>
      </c>
      <c r="F12" s="28" t="s">
        <v>1468</v>
      </c>
      <c r="G12" s="26">
        <v>42</v>
      </c>
      <c r="H12" s="26">
        <v>16</v>
      </c>
      <c r="I12" s="26">
        <v>2</v>
      </c>
      <c r="J12" s="26">
        <v>0</v>
      </c>
      <c r="K12" s="26">
        <v>1</v>
      </c>
      <c r="L12" s="26">
        <v>0</v>
      </c>
      <c r="M12" s="26">
        <v>19</v>
      </c>
      <c r="N12" s="26">
        <v>3</v>
      </c>
    </row>
    <row r="13" spans="1:14" ht="22.2" customHeight="1">
      <c r="A13" s="27"/>
      <c r="B13" s="27"/>
      <c r="C13" s="11" t="s">
        <v>1291</v>
      </c>
      <c r="D13" s="13"/>
      <c r="E13" s="11" t="s">
        <v>1292</v>
      </c>
      <c r="F13" s="29"/>
      <c r="G13" s="27"/>
      <c r="H13" s="27"/>
      <c r="I13" s="27"/>
      <c r="J13" s="27"/>
      <c r="K13" s="27"/>
      <c r="L13" s="27"/>
      <c r="M13" s="27"/>
      <c r="N13" s="27"/>
    </row>
    <row r="14" spans="1:14" ht="22.2" customHeight="1">
      <c r="A14" s="9">
        <v>5</v>
      </c>
      <c r="B14" s="9" t="s">
        <v>6</v>
      </c>
      <c r="C14" s="11" t="s">
        <v>1293</v>
      </c>
      <c r="D14" s="9" t="s">
        <v>10</v>
      </c>
      <c r="E14" s="18" t="s">
        <v>313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23" t="s">
        <v>2</v>
      </c>
      <c r="B15" s="24"/>
      <c r="C15" s="24"/>
      <c r="D15" s="24"/>
      <c r="E15" s="25"/>
      <c r="F15" s="7" t="s">
        <v>8</v>
      </c>
      <c r="G15" s="9">
        <f t="shared" ref="G15:N15" si="0">SUM(G8:G14)</f>
        <v>146</v>
      </c>
      <c r="H15" s="9">
        <f t="shared" si="0"/>
        <v>84</v>
      </c>
      <c r="I15" s="9">
        <f t="shared" si="0"/>
        <v>6</v>
      </c>
      <c r="J15" s="9">
        <f t="shared" si="0"/>
        <v>2</v>
      </c>
      <c r="K15" s="9">
        <f t="shared" si="0"/>
        <v>3</v>
      </c>
      <c r="L15" s="9">
        <f t="shared" si="0"/>
        <v>1</v>
      </c>
      <c r="M15" s="9">
        <f t="shared" si="0"/>
        <v>73</v>
      </c>
      <c r="N15" s="9">
        <f t="shared" si="0"/>
        <v>6</v>
      </c>
    </row>
    <row r="18" spans="1:14" ht="22.2" customHeight="1">
      <c r="A18" s="3" t="s">
        <v>17</v>
      </c>
      <c r="C18" s="1" t="s">
        <v>1294</v>
      </c>
      <c r="E18" s="2"/>
    </row>
    <row r="19" spans="1:14" ht="22.2" customHeight="1">
      <c r="A19" s="3" t="s">
        <v>0</v>
      </c>
    </row>
    <row r="20" spans="1:14" ht="22.2" customHeight="1">
      <c r="A20" s="42" t="s">
        <v>1201</v>
      </c>
      <c r="B20" s="31"/>
      <c r="C20" s="28" t="s">
        <v>143</v>
      </c>
      <c r="D20" s="28" t="s">
        <v>10</v>
      </c>
      <c r="E20" s="28" t="s">
        <v>1295</v>
      </c>
      <c r="F20" s="7" t="s">
        <v>9</v>
      </c>
      <c r="G20" s="32" t="s">
        <v>12</v>
      </c>
      <c r="H20" s="33"/>
      <c r="I20" s="32" t="s">
        <v>13</v>
      </c>
      <c r="J20" s="33"/>
      <c r="K20" s="32" t="s">
        <v>14</v>
      </c>
      <c r="L20" s="33"/>
      <c r="M20" s="36" t="s">
        <v>15</v>
      </c>
      <c r="N20" s="38" t="s">
        <v>11</v>
      </c>
    </row>
    <row r="21" spans="1:14" ht="22.2" customHeight="1">
      <c r="A21" s="40" t="s">
        <v>1263</v>
      </c>
      <c r="B21" s="41"/>
      <c r="C21" s="29"/>
      <c r="D21" s="29"/>
      <c r="E21" s="29"/>
      <c r="F21" s="7" t="str">
        <f>C20</f>
        <v>新北秀山</v>
      </c>
      <c r="G21" s="34"/>
      <c r="H21" s="35"/>
      <c r="I21" s="34"/>
      <c r="J21" s="35"/>
      <c r="K21" s="34"/>
      <c r="L21" s="35"/>
      <c r="M21" s="37"/>
      <c r="N21" s="39"/>
    </row>
    <row r="22" spans="1:14" ht="22.2" customHeight="1">
      <c r="A22" s="23" t="s">
        <v>1</v>
      </c>
      <c r="B22" s="2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1296</v>
      </c>
      <c r="D23" s="9" t="s">
        <v>10</v>
      </c>
      <c r="E23" s="11" t="s">
        <v>1297</v>
      </c>
      <c r="F23" s="7" t="s">
        <v>1484</v>
      </c>
      <c r="G23" s="9">
        <v>43</v>
      </c>
      <c r="H23" s="9">
        <v>64</v>
      </c>
      <c r="I23" s="9">
        <v>1</v>
      </c>
      <c r="J23" s="9">
        <v>2</v>
      </c>
      <c r="K23" s="9">
        <v>0</v>
      </c>
      <c r="L23" s="9">
        <v>1</v>
      </c>
      <c r="M23" s="9">
        <v>31</v>
      </c>
      <c r="N23" s="9">
        <v>2</v>
      </c>
    </row>
    <row r="24" spans="1:14" ht="22.2" customHeight="1">
      <c r="A24" s="9">
        <v>2</v>
      </c>
      <c r="B24" s="9" t="s">
        <v>6</v>
      </c>
      <c r="C24" s="11" t="s">
        <v>1298</v>
      </c>
      <c r="D24" s="9" t="s">
        <v>10</v>
      </c>
      <c r="E24" s="11" t="s">
        <v>1299</v>
      </c>
      <c r="F24" s="7" t="s">
        <v>1485</v>
      </c>
      <c r="G24" s="9">
        <v>42</v>
      </c>
      <c r="H24" s="9">
        <v>31</v>
      </c>
      <c r="I24" s="9">
        <v>2</v>
      </c>
      <c r="J24" s="9">
        <v>0</v>
      </c>
      <c r="K24" s="9">
        <v>1</v>
      </c>
      <c r="L24" s="9">
        <v>0</v>
      </c>
      <c r="M24" s="9">
        <v>21</v>
      </c>
      <c r="N24" s="9">
        <v>2</v>
      </c>
    </row>
    <row r="25" spans="1:14" ht="22.2" customHeight="1">
      <c r="A25" s="26">
        <v>3</v>
      </c>
      <c r="B25" s="26" t="s">
        <v>7</v>
      </c>
      <c r="C25" s="11" t="s">
        <v>1300</v>
      </c>
      <c r="D25" s="12" t="s">
        <v>10</v>
      </c>
      <c r="E25" s="11" t="s">
        <v>1301</v>
      </c>
      <c r="F25" s="28" t="s">
        <v>1486</v>
      </c>
      <c r="G25" s="26">
        <v>24</v>
      </c>
      <c r="H25" s="26">
        <v>42</v>
      </c>
      <c r="I25" s="26">
        <v>0</v>
      </c>
      <c r="J25" s="26">
        <v>2</v>
      </c>
      <c r="K25" s="26">
        <v>0</v>
      </c>
      <c r="L25" s="26">
        <v>1</v>
      </c>
      <c r="M25" s="26">
        <v>18</v>
      </c>
      <c r="N25" s="26">
        <v>1</v>
      </c>
    </row>
    <row r="26" spans="1:14" ht="22.2" customHeight="1">
      <c r="A26" s="27"/>
      <c r="B26" s="27"/>
      <c r="C26" s="11" t="s">
        <v>1302</v>
      </c>
      <c r="D26" s="14"/>
      <c r="E26" s="11" t="s">
        <v>1303</v>
      </c>
      <c r="F26" s="29"/>
      <c r="G26" s="27"/>
      <c r="H26" s="27"/>
      <c r="I26" s="27"/>
      <c r="J26" s="27"/>
      <c r="K26" s="27"/>
      <c r="L26" s="27"/>
      <c r="M26" s="27"/>
      <c r="N26" s="27"/>
    </row>
    <row r="27" spans="1:14" ht="22.2" customHeight="1">
      <c r="A27" s="26">
        <v>4</v>
      </c>
      <c r="B27" s="26" t="s">
        <v>7</v>
      </c>
      <c r="C27" s="11" t="s">
        <v>1304</v>
      </c>
      <c r="D27" s="12" t="s">
        <v>10</v>
      </c>
      <c r="E27" s="11" t="s">
        <v>1305</v>
      </c>
      <c r="F27" s="28" t="s">
        <v>1487</v>
      </c>
      <c r="G27" s="26">
        <v>42</v>
      </c>
      <c r="H27" s="26">
        <v>26</v>
      </c>
      <c r="I27" s="26">
        <v>2</v>
      </c>
      <c r="J27" s="26">
        <v>0</v>
      </c>
      <c r="K27" s="26">
        <v>1</v>
      </c>
      <c r="L27" s="26">
        <v>0</v>
      </c>
      <c r="M27" s="26">
        <v>19</v>
      </c>
      <c r="N27" s="26">
        <v>1</v>
      </c>
    </row>
    <row r="28" spans="1:14" ht="22.2" customHeight="1">
      <c r="A28" s="27"/>
      <c r="B28" s="27"/>
      <c r="C28" s="11" t="s">
        <v>1306</v>
      </c>
      <c r="D28" s="14"/>
      <c r="E28" s="11" t="s">
        <v>1307</v>
      </c>
      <c r="F28" s="29"/>
      <c r="G28" s="27"/>
      <c r="H28" s="27"/>
      <c r="I28" s="27"/>
      <c r="J28" s="27"/>
      <c r="K28" s="27"/>
      <c r="L28" s="27"/>
      <c r="M28" s="27"/>
      <c r="N28" s="27"/>
    </row>
    <row r="29" spans="1:14" ht="22.2" customHeight="1">
      <c r="A29" s="9">
        <v>5</v>
      </c>
      <c r="B29" s="9" t="s">
        <v>6</v>
      </c>
      <c r="C29" s="11" t="s">
        <v>1308</v>
      </c>
      <c r="D29" s="9" t="s">
        <v>10</v>
      </c>
      <c r="E29" s="11" t="s">
        <v>1309</v>
      </c>
      <c r="F29" s="7" t="s">
        <v>1488</v>
      </c>
      <c r="G29" s="9">
        <v>42</v>
      </c>
      <c r="H29" s="9">
        <v>29</v>
      </c>
      <c r="I29" s="9">
        <v>2</v>
      </c>
      <c r="J29" s="9">
        <v>0</v>
      </c>
      <c r="K29" s="9">
        <v>1</v>
      </c>
      <c r="L29" s="9">
        <v>0</v>
      </c>
      <c r="M29" s="9">
        <v>18</v>
      </c>
      <c r="N29" s="9">
        <v>1</v>
      </c>
    </row>
    <row r="30" spans="1:14" ht="22.2" customHeight="1">
      <c r="A30" s="23" t="s">
        <v>2</v>
      </c>
      <c r="B30" s="24"/>
      <c r="C30" s="24"/>
      <c r="D30" s="24"/>
      <c r="E30" s="25"/>
      <c r="F30" s="7" t="s">
        <v>8</v>
      </c>
      <c r="G30" s="9">
        <f t="shared" ref="G30:N30" si="1">SUM(G23:G29)</f>
        <v>193</v>
      </c>
      <c r="H30" s="9">
        <f t="shared" si="1"/>
        <v>192</v>
      </c>
      <c r="I30" s="9">
        <f t="shared" si="1"/>
        <v>7</v>
      </c>
      <c r="J30" s="9">
        <f t="shared" si="1"/>
        <v>4</v>
      </c>
      <c r="K30" s="9">
        <f t="shared" si="1"/>
        <v>3</v>
      </c>
      <c r="L30" s="9">
        <f t="shared" si="1"/>
        <v>2</v>
      </c>
      <c r="M30" s="9">
        <f t="shared" si="1"/>
        <v>107</v>
      </c>
      <c r="N30" s="9">
        <f t="shared" si="1"/>
        <v>7</v>
      </c>
    </row>
    <row r="32" spans="1:14" ht="22.2" customHeight="1">
      <c r="A32" s="2" t="s">
        <v>18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16</v>
      </c>
      <c r="C33" s="1" t="s">
        <v>1310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42" t="s">
        <v>1201</v>
      </c>
      <c r="B35" s="31"/>
      <c r="C35" s="28" t="s">
        <v>24</v>
      </c>
      <c r="D35" s="28" t="s">
        <v>10</v>
      </c>
      <c r="E35" s="28" t="s">
        <v>405</v>
      </c>
      <c r="F35" s="7" t="s">
        <v>9</v>
      </c>
      <c r="G35" s="32" t="s">
        <v>12</v>
      </c>
      <c r="H35" s="33"/>
      <c r="I35" s="32" t="s">
        <v>13</v>
      </c>
      <c r="J35" s="33"/>
      <c r="K35" s="32" t="s">
        <v>14</v>
      </c>
      <c r="L35" s="33"/>
      <c r="M35" s="36" t="s">
        <v>15</v>
      </c>
      <c r="N35" s="38" t="s">
        <v>11</v>
      </c>
    </row>
    <row r="36" spans="1:14" ht="22.2" customHeight="1">
      <c r="A36" s="40" t="s">
        <v>1263</v>
      </c>
      <c r="B36" s="41"/>
      <c r="C36" s="29"/>
      <c r="D36" s="29"/>
      <c r="E36" s="29"/>
      <c r="F36" s="7" t="str">
        <f>C35</f>
        <v>臺中市大鵬國小</v>
      </c>
      <c r="G36" s="34"/>
      <c r="H36" s="35"/>
      <c r="I36" s="34"/>
      <c r="J36" s="35"/>
      <c r="K36" s="34"/>
      <c r="L36" s="35"/>
      <c r="M36" s="37"/>
      <c r="N36" s="39"/>
    </row>
    <row r="37" spans="1:14" ht="22.2" customHeight="1">
      <c r="A37" s="23" t="s">
        <v>1</v>
      </c>
      <c r="B37" s="25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1311</v>
      </c>
      <c r="D38" s="9" t="s">
        <v>10</v>
      </c>
      <c r="E38" s="11" t="s">
        <v>1312</v>
      </c>
      <c r="F38" s="7" t="s">
        <v>1462</v>
      </c>
      <c r="G38" s="9">
        <v>42</v>
      </c>
      <c r="H38" s="9">
        <v>11</v>
      </c>
      <c r="I38" s="9">
        <v>2</v>
      </c>
      <c r="J38" s="9">
        <v>0</v>
      </c>
      <c r="K38" s="9">
        <v>1</v>
      </c>
      <c r="L38" s="9">
        <v>0</v>
      </c>
      <c r="M38" s="9">
        <v>17</v>
      </c>
      <c r="N38" s="9">
        <v>1</v>
      </c>
    </row>
    <row r="39" spans="1:14" ht="22.2" customHeight="1">
      <c r="A39" s="9">
        <v>2</v>
      </c>
      <c r="B39" s="9" t="s">
        <v>6</v>
      </c>
      <c r="C39" s="11" t="s">
        <v>1313</v>
      </c>
      <c r="D39" s="9" t="s">
        <v>10</v>
      </c>
      <c r="E39" s="11" t="s">
        <v>1314</v>
      </c>
      <c r="F39" s="7" t="s">
        <v>1463</v>
      </c>
      <c r="G39" s="9">
        <v>42</v>
      </c>
      <c r="H39" s="9">
        <v>7</v>
      </c>
      <c r="I39" s="9">
        <v>2</v>
      </c>
      <c r="J39" s="9">
        <v>0</v>
      </c>
      <c r="K39" s="9">
        <v>1</v>
      </c>
      <c r="L39" s="9">
        <v>0</v>
      </c>
      <c r="M39" s="9">
        <v>13</v>
      </c>
      <c r="N39" s="9">
        <v>1</v>
      </c>
    </row>
    <row r="40" spans="1:14" ht="22.2" customHeight="1">
      <c r="A40" s="26">
        <v>3</v>
      </c>
      <c r="B40" s="26" t="s">
        <v>7</v>
      </c>
      <c r="C40" s="11" t="s">
        <v>1315</v>
      </c>
      <c r="D40" s="15" t="s">
        <v>10</v>
      </c>
      <c r="E40" s="11" t="s">
        <v>1316</v>
      </c>
      <c r="F40" s="28" t="s">
        <v>1464</v>
      </c>
      <c r="G40" s="26">
        <v>42</v>
      </c>
      <c r="H40" s="26">
        <v>14</v>
      </c>
      <c r="I40" s="26">
        <v>2</v>
      </c>
      <c r="J40" s="26">
        <v>0</v>
      </c>
      <c r="K40" s="26">
        <v>1</v>
      </c>
      <c r="L40" s="26">
        <v>0</v>
      </c>
      <c r="M40" s="26">
        <v>15</v>
      </c>
      <c r="N40" s="26">
        <v>1</v>
      </c>
    </row>
    <row r="41" spans="1:14" ht="22.2" customHeight="1">
      <c r="A41" s="27"/>
      <c r="B41" s="27"/>
      <c r="C41" s="11" t="s">
        <v>1317</v>
      </c>
      <c r="D41" s="13"/>
      <c r="E41" s="11" t="s">
        <v>1318</v>
      </c>
      <c r="F41" s="29"/>
      <c r="G41" s="27"/>
      <c r="H41" s="27"/>
      <c r="I41" s="27"/>
      <c r="J41" s="27"/>
      <c r="K41" s="27"/>
      <c r="L41" s="27"/>
      <c r="M41" s="27"/>
      <c r="N41" s="27"/>
    </row>
    <row r="42" spans="1:14" ht="22.2" customHeight="1">
      <c r="A42" s="26">
        <v>4</v>
      </c>
      <c r="B42" s="26" t="s">
        <v>7</v>
      </c>
      <c r="C42" s="11" t="s">
        <v>1319</v>
      </c>
      <c r="D42" s="15" t="s">
        <v>10</v>
      </c>
      <c r="E42" s="18" t="s">
        <v>313</v>
      </c>
      <c r="F42" s="28"/>
      <c r="G42" s="26"/>
      <c r="H42" s="26"/>
      <c r="I42" s="26"/>
      <c r="J42" s="26"/>
      <c r="K42" s="26"/>
      <c r="L42" s="26"/>
      <c r="M42" s="26"/>
      <c r="N42" s="26"/>
    </row>
    <row r="43" spans="1:14" ht="22.2" customHeight="1">
      <c r="A43" s="27"/>
      <c r="B43" s="27"/>
      <c r="C43" s="11" t="s">
        <v>1320</v>
      </c>
      <c r="D43" s="13"/>
      <c r="E43" s="18" t="s">
        <v>313</v>
      </c>
      <c r="F43" s="29"/>
      <c r="G43" s="27"/>
      <c r="H43" s="27"/>
      <c r="I43" s="27"/>
      <c r="J43" s="27"/>
      <c r="K43" s="27"/>
      <c r="L43" s="27"/>
      <c r="M43" s="27"/>
      <c r="N43" s="27"/>
    </row>
    <row r="44" spans="1:14" ht="22.2" customHeight="1">
      <c r="A44" s="9">
        <v>5</v>
      </c>
      <c r="B44" s="9" t="s">
        <v>6</v>
      </c>
      <c r="C44" s="11" t="s">
        <v>1321</v>
      </c>
      <c r="D44" s="9" t="s">
        <v>10</v>
      </c>
      <c r="E44" s="18" t="s">
        <v>313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3" t="s">
        <v>2</v>
      </c>
      <c r="B45" s="24"/>
      <c r="C45" s="24"/>
      <c r="D45" s="24"/>
      <c r="E45" s="25"/>
      <c r="F45" s="7" t="s">
        <v>8</v>
      </c>
      <c r="G45" s="9">
        <f t="shared" ref="G45:N45" si="2">SUM(G38:G44)</f>
        <v>126</v>
      </c>
      <c r="H45" s="9">
        <f t="shared" si="2"/>
        <v>32</v>
      </c>
      <c r="I45" s="9">
        <f t="shared" si="2"/>
        <v>6</v>
      </c>
      <c r="J45" s="9">
        <f t="shared" si="2"/>
        <v>0</v>
      </c>
      <c r="K45" s="9">
        <f t="shared" si="2"/>
        <v>3</v>
      </c>
      <c r="L45" s="9">
        <f t="shared" si="2"/>
        <v>0</v>
      </c>
      <c r="M45" s="9">
        <f t="shared" si="2"/>
        <v>45</v>
      </c>
      <c r="N45" s="9">
        <f t="shared" si="2"/>
        <v>3</v>
      </c>
    </row>
    <row r="48" spans="1:14" ht="22.2" customHeight="1">
      <c r="A48" s="3" t="s">
        <v>17</v>
      </c>
      <c r="C48" s="1" t="s">
        <v>1322</v>
      </c>
      <c r="E48" s="17"/>
    </row>
    <row r="49" spans="1:14" ht="22.2" customHeight="1">
      <c r="A49" s="3" t="s">
        <v>0</v>
      </c>
    </row>
    <row r="50" spans="1:14" ht="22.2" customHeight="1">
      <c r="A50" s="42" t="s">
        <v>1201</v>
      </c>
      <c r="B50" s="31"/>
      <c r="C50" s="28" t="s">
        <v>718</v>
      </c>
      <c r="D50" s="28" t="s">
        <v>10</v>
      </c>
      <c r="E50" s="28" t="s">
        <v>231</v>
      </c>
      <c r="F50" s="7" t="s">
        <v>9</v>
      </c>
      <c r="G50" s="32" t="s">
        <v>12</v>
      </c>
      <c r="H50" s="33"/>
      <c r="I50" s="32" t="s">
        <v>13</v>
      </c>
      <c r="J50" s="33"/>
      <c r="K50" s="32" t="s">
        <v>14</v>
      </c>
      <c r="L50" s="33"/>
      <c r="M50" s="36" t="s">
        <v>15</v>
      </c>
      <c r="N50" s="38" t="s">
        <v>11</v>
      </c>
    </row>
    <row r="51" spans="1:14" ht="22.2" customHeight="1">
      <c r="A51" s="40" t="s">
        <v>1263</v>
      </c>
      <c r="B51" s="41"/>
      <c r="C51" s="29"/>
      <c r="D51" s="29"/>
      <c r="E51" s="29"/>
      <c r="F51" s="7" t="str">
        <f>C50</f>
        <v>錦興國小</v>
      </c>
      <c r="G51" s="34"/>
      <c r="H51" s="35"/>
      <c r="I51" s="34"/>
      <c r="J51" s="35"/>
      <c r="K51" s="34"/>
      <c r="L51" s="35"/>
      <c r="M51" s="37"/>
      <c r="N51" s="39"/>
    </row>
    <row r="52" spans="1:14" ht="22.2" customHeight="1">
      <c r="A52" s="23" t="s">
        <v>1</v>
      </c>
      <c r="B52" s="2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1323</v>
      </c>
      <c r="D53" s="9" t="s">
        <v>10</v>
      </c>
      <c r="E53" s="11" t="s">
        <v>1324</v>
      </c>
      <c r="F53" s="7" t="s">
        <v>1502</v>
      </c>
      <c r="G53" s="9">
        <v>35</v>
      </c>
      <c r="H53" s="9">
        <v>42</v>
      </c>
      <c r="I53" s="9">
        <v>0</v>
      </c>
      <c r="J53" s="9">
        <v>2</v>
      </c>
      <c r="K53" s="9">
        <v>0</v>
      </c>
      <c r="L53" s="9">
        <v>1</v>
      </c>
      <c r="M53" s="9">
        <v>25</v>
      </c>
      <c r="N53" s="9">
        <v>2</v>
      </c>
    </row>
    <row r="54" spans="1:14" ht="22.2" customHeight="1">
      <c r="A54" s="9">
        <v>2</v>
      </c>
      <c r="B54" s="9" t="s">
        <v>6</v>
      </c>
      <c r="C54" s="11" t="s">
        <v>1325</v>
      </c>
      <c r="D54" s="9" t="s">
        <v>10</v>
      </c>
      <c r="E54" s="11" t="s">
        <v>1326</v>
      </c>
      <c r="F54" s="7" t="s">
        <v>1503</v>
      </c>
      <c r="G54" s="9">
        <v>59</v>
      </c>
      <c r="H54" s="9">
        <v>53</v>
      </c>
      <c r="I54" s="9">
        <v>2</v>
      </c>
      <c r="J54" s="9">
        <v>1</v>
      </c>
      <c r="K54" s="9">
        <v>1</v>
      </c>
      <c r="L54" s="9">
        <v>0</v>
      </c>
      <c r="M54" s="9">
        <v>39</v>
      </c>
      <c r="N54" s="9">
        <v>3</v>
      </c>
    </row>
    <row r="55" spans="1:14" ht="22.2" customHeight="1">
      <c r="A55" s="26">
        <v>3</v>
      </c>
      <c r="B55" s="26" t="s">
        <v>7</v>
      </c>
      <c r="C55" s="11" t="s">
        <v>1327</v>
      </c>
      <c r="D55" s="15" t="s">
        <v>10</v>
      </c>
      <c r="E55" s="11" t="s">
        <v>1328</v>
      </c>
      <c r="F55" s="28" t="s">
        <v>1504</v>
      </c>
      <c r="G55" s="26">
        <v>26</v>
      </c>
      <c r="H55" s="26">
        <v>42</v>
      </c>
      <c r="I55" s="26">
        <v>0</v>
      </c>
      <c r="J55" s="26">
        <v>2</v>
      </c>
      <c r="K55" s="26">
        <v>0</v>
      </c>
      <c r="L55" s="26">
        <v>1</v>
      </c>
      <c r="M55" s="26">
        <v>23</v>
      </c>
      <c r="N55" s="26">
        <v>2</v>
      </c>
    </row>
    <row r="56" spans="1:14" ht="22.2" customHeight="1">
      <c r="A56" s="27"/>
      <c r="B56" s="27"/>
      <c r="C56" s="11" t="s">
        <v>1329</v>
      </c>
      <c r="D56" s="16"/>
      <c r="E56" s="11" t="s">
        <v>1330</v>
      </c>
      <c r="F56" s="29"/>
      <c r="G56" s="27"/>
      <c r="H56" s="27"/>
      <c r="I56" s="27"/>
      <c r="J56" s="27"/>
      <c r="K56" s="27"/>
      <c r="L56" s="27"/>
      <c r="M56" s="27"/>
      <c r="N56" s="27"/>
    </row>
    <row r="57" spans="1:14" ht="22.2" customHeight="1">
      <c r="A57" s="26">
        <v>4</v>
      </c>
      <c r="B57" s="26" t="s">
        <v>7</v>
      </c>
      <c r="C57" s="11" t="s">
        <v>1331</v>
      </c>
      <c r="D57" s="15" t="s">
        <v>10</v>
      </c>
      <c r="E57" s="11" t="s">
        <v>1332</v>
      </c>
      <c r="F57" s="28" t="s">
        <v>1505</v>
      </c>
      <c r="G57" s="26">
        <v>42</v>
      </c>
      <c r="H57" s="26">
        <v>32</v>
      </c>
      <c r="I57" s="26">
        <v>2</v>
      </c>
      <c r="J57" s="26">
        <v>0</v>
      </c>
      <c r="K57" s="26">
        <v>1</v>
      </c>
      <c r="L57" s="26">
        <v>0</v>
      </c>
      <c r="M57" s="26">
        <v>22</v>
      </c>
      <c r="N57" s="26">
        <v>1</v>
      </c>
    </row>
    <row r="58" spans="1:14" ht="22.2" customHeight="1">
      <c r="A58" s="27"/>
      <c r="B58" s="27"/>
      <c r="C58" s="11" t="s">
        <v>1333</v>
      </c>
      <c r="D58" s="16"/>
      <c r="E58" s="11" t="s">
        <v>1334</v>
      </c>
      <c r="F58" s="29"/>
      <c r="G58" s="27"/>
      <c r="H58" s="27"/>
      <c r="I58" s="27"/>
      <c r="J58" s="27"/>
      <c r="K58" s="27"/>
      <c r="L58" s="27"/>
      <c r="M58" s="27"/>
      <c r="N58" s="27"/>
    </row>
    <row r="59" spans="1:14" ht="22.2" customHeight="1">
      <c r="A59" s="9">
        <v>5</v>
      </c>
      <c r="B59" s="9" t="s">
        <v>6</v>
      </c>
      <c r="C59" s="11" t="s">
        <v>1335</v>
      </c>
      <c r="D59" s="9" t="s">
        <v>10</v>
      </c>
      <c r="E59" s="11" t="s">
        <v>1336</v>
      </c>
      <c r="F59" s="7" t="s">
        <v>1506</v>
      </c>
      <c r="G59" s="9">
        <v>61</v>
      </c>
      <c r="H59" s="9">
        <v>54</v>
      </c>
      <c r="I59" s="9">
        <v>2</v>
      </c>
      <c r="J59" s="9">
        <v>1</v>
      </c>
      <c r="K59" s="9">
        <v>1</v>
      </c>
      <c r="L59" s="9">
        <v>0</v>
      </c>
      <c r="M59" s="9">
        <v>37</v>
      </c>
      <c r="N59" s="9">
        <v>5</v>
      </c>
    </row>
    <row r="60" spans="1:14" ht="22.2" customHeight="1">
      <c r="A60" s="23" t="s">
        <v>2</v>
      </c>
      <c r="B60" s="24"/>
      <c r="C60" s="24"/>
      <c r="D60" s="24"/>
      <c r="E60" s="25"/>
      <c r="F60" s="7" t="s">
        <v>8</v>
      </c>
      <c r="G60" s="9">
        <f t="shared" ref="G60:N60" si="3">SUM(G53:G59)</f>
        <v>223</v>
      </c>
      <c r="H60" s="9">
        <f t="shared" si="3"/>
        <v>223</v>
      </c>
      <c r="I60" s="9">
        <f t="shared" si="3"/>
        <v>6</v>
      </c>
      <c r="J60" s="9">
        <f t="shared" si="3"/>
        <v>6</v>
      </c>
      <c r="K60" s="9">
        <f t="shared" si="3"/>
        <v>3</v>
      </c>
      <c r="L60" s="9">
        <f t="shared" si="3"/>
        <v>2</v>
      </c>
      <c r="M60" s="9">
        <f t="shared" si="3"/>
        <v>146</v>
      </c>
      <c r="N60" s="9">
        <f t="shared" si="3"/>
        <v>13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1337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42" t="s">
        <v>1201</v>
      </c>
      <c r="B65" s="31"/>
      <c r="C65" s="28" t="s">
        <v>1338</v>
      </c>
      <c r="D65" s="28" t="s">
        <v>10</v>
      </c>
      <c r="E65" s="28" t="s">
        <v>978</v>
      </c>
      <c r="F65" s="7" t="s">
        <v>9</v>
      </c>
      <c r="G65" s="32" t="s">
        <v>12</v>
      </c>
      <c r="H65" s="33"/>
      <c r="I65" s="32" t="s">
        <v>13</v>
      </c>
      <c r="J65" s="33"/>
      <c r="K65" s="32" t="s">
        <v>14</v>
      </c>
      <c r="L65" s="33"/>
      <c r="M65" s="36" t="s">
        <v>15</v>
      </c>
      <c r="N65" s="38" t="s">
        <v>11</v>
      </c>
    </row>
    <row r="66" spans="1:14" ht="22.2" customHeight="1">
      <c r="A66" s="40" t="s">
        <v>1263</v>
      </c>
      <c r="B66" s="41"/>
      <c r="C66" s="29"/>
      <c r="D66" s="29"/>
      <c r="E66" s="29"/>
      <c r="F66" s="7" t="str">
        <f>E65</f>
        <v>北市民權國小</v>
      </c>
      <c r="G66" s="34"/>
      <c r="H66" s="35"/>
      <c r="I66" s="34"/>
      <c r="J66" s="35"/>
      <c r="K66" s="34"/>
      <c r="L66" s="35"/>
      <c r="M66" s="37"/>
      <c r="N66" s="39"/>
    </row>
    <row r="67" spans="1:14" ht="22.2" customHeight="1">
      <c r="A67" s="23" t="s">
        <v>1</v>
      </c>
      <c r="B67" s="25"/>
      <c r="C67" s="8"/>
      <c r="D67" s="9"/>
      <c r="E67" s="10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1339</v>
      </c>
      <c r="D68" s="9" t="s">
        <v>10</v>
      </c>
      <c r="E68" s="11" t="s">
        <v>1340</v>
      </c>
      <c r="F68" s="7" t="s">
        <v>1469</v>
      </c>
      <c r="G68" s="9">
        <v>42</v>
      </c>
      <c r="H68" s="9">
        <v>27</v>
      </c>
      <c r="I68" s="9">
        <v>2</v>
      </c>
      <c r="J68" s="9">
        <v>0</v>
      </c>
      <c r="K68" s="9">
        <v>1</v>
      </c>
      <c r="L68" s="9">
        <v>0</v>
      </c>
      <c r="M68" s="9">
        <v>18</v>
      </c>
      <c r="N68" s="9">
        <v>1</v>
      </c>
    </row>
    <row r="69" spans="1:14" ht="22.2" customHeight="1">
      <c r="A69" s="9">
        <v>2</v>
      </c>
      <c r="B69" s="9" t="s">
        <v>6</v>
      </c>
      <c r="C69" s="11" t="s">
        <v>1341</v>
      </c>
      <c r="D69" s="9" t="s">
        <v>10</v>
      </c>
      <c r="E69" s="11" t="s">
        <v>1342</v>
      </c>
      <c r="F69" s="7" t="s">
        <v>1470</v>
      </c>
      <c r="G69" s="9">
        <v>30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23</v>
      </c>
      <c r="N69" s="9">
        <v>3</v>
      </c>
    </row>
    <row r="70" spans="1:14" ht="22.2" customHeight="1">
      <c r="A70" s="26">
        <v>3</v>
      </c>
      <c r="B70" s="26" t="s">
        <v>7</v>
      </c>
      <c r="C70" s="11" t="s">
        <v>1343</v>
      </c>
      <c r="D70" s="15" t="s">
        <v>10</v>
      </c>
      <c r="E70" s="11" t="s">
        <v>1344</v>
      </c>
      <c r="F70" s="28" t="s">
        <v>1471</v>
      </c>
      <c r="G70" s="26">
        <v>6</v>
      </c>
      <c r="H70" s="26">
        <v>42</v>
      </c>
      <c r="I70" s="26">
        <v>0</v>
      </c>
      <c r="J70" s="26">
        <v>2</v>
      </c>
      <c r="K70" s="26">
        <v>0</v>
      </c>
      <c r="L70" s="26">
        <v>1</v>
      </c>
      <c r="M70" s="26">
        <v>13</v>
      </c>
      <c r="N70" s="26">
        <v>1</v>
      </c>
    </row>
    <row r="71" spans="1:14" ht="22.2" customHeight="1">
      <c r="A71" s="27"/>
      <c r="B71" s="27"/>
      <c r="C71" s="11" t="s">
        <v>1345</v>
      </c>
      <c r="D71" s="13"/>
      <c r="E71" s="11" t="s">
        <v>1346</v>
      </c>
      <c r="F71" s="29"/>
      <c r="G71" s="27"/>
      <c r="H71" s="27"/>
      <c r="I71" s="27"/>
      <c r="J71" s="27"/>
      <c r="K71" s="27"/>
      <c r="L71" s="27"/>
      <c r="M71" s="27"/>
      <c r="N71" s="27"/>
    </row>
    <row r="72" spans="1:14" ht="22.2" customHeight="1">
      <c r="A72" s="26">
        <v>4</v>
      </c>
      <c r="B72" s="26" t="s">
        <v>7</v>
      </c>
      <c r="C72" s="18" t="s">
        <v>313</v>
      </c>
      <c r="D72" s="15" t="s">
        <v>10</v>
      </c>
      <c r="E72" s="11" t="s">
        <v>1347</v>
      </c>
      <c r="F72" s="28" t="s">
        <v>1472</v>
      </c>
      <c r="G72" s="26">
        <v>0</v>
      </c>
      <c r="H72" s="26">
        <v>42</v>
      </c>
      <c r="I72" s="26">
        <v>0</v>
      </c>
      <c r="J72" s="26">
        <v>2</v>
      </c>
      <c r="K72" s="26">
        <v>0</v>
      </c>
      <c r="L72" s="26">
        <v>1</v>
      </c>
      <c r="M72" s="26">
        <v>13</v>
      </c>
      <c r="N72" s="26">
        <v>1</v>
      </c>
    </row>
    <row r="73" spans="1:14" ht="22.2" customHeight="1">
      <c r="A73" s="27"/>
      <c r="B73" s="27"/>
      <c r="C73" s="18" t="s">
        <v>313</v>
      </c>
      <c r="D73" s="13"/>
      <c r="E73" s="11" t="s">
        <v>1348</v>
      </c>
      <c r="F73" s="29"/>
      <c r="G73" s="27"/>
      <c r="H73" s="27"/>
      <c r="I73" s="27"/>
      <c r="J73" s="27"/>
      <c r="K73" s="27"/>
      <c r="L73" s="27"/>
      <c r="M73" s="27"/>
      <c r="N73" s="27"/>
    </row>
    <row r="74" spans="1:14" ht="22.2" customHeight="1">
      <c r="A74" s="9">
        <v>5</v>
      </c>
      <c r="B74" s="9" t="s">
        <v>6</v>
      </c>
      <c r="C74" s="18" t="s">
        <v>313</v>
      </c>
      <c r="D74" s="9" t="s">
        <v>10</v>
      </c>
      <c r="E74" s="11" t="s">
        <v>1349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3" t="s">
        <v>2</v>
      </c>
      <c r="B75" s="24"/>
      <c r="C75" s="24"/>
      <c r="D75" s="24"/>
      <c r="E75" s="25"/>
      <c r="F75" s="7" t="s">
        <v>8</v>
      </c>
      <c r="G75" s="9">
        <f t="shared" ref="G75:N75" si="4">SUM(G68:G74)</f>
        <v>78</v>
      </c>
      <c r="H75" s="9">
        <f t="shared" si="4"/>
        <v>153</v>
      </c>
      <c r="I75" s="9">
        <f t="shared" si="4"/>
        <v>2</v>
      </c>
      <c r="J75" s="9">
        <f t="shared" si="4"/>
        <v>6</v>
      </c>
      <c r="K75" s="9">
        <f t="shared" si="4"/>
        <v>1</v>
      </c>
      <c r="L75" s="9">
        <f t="shared" si="4"/>
        <v>3</v>
      </c>
      <c r="M75" s="9">
        <f t="shared" si="4"/>
        <v>67</v>
      </c>
      <c r="N75" s="9">
        <f t="shared" si="4"/>
        <v>6</v>
      </c>
    </row>
    <row r="78" spans="1:14" ht="22.2" customHeight="1">
      <c r="A78" s="3" t="s">
        <v>17</v>
      </c>
      <c r="C78" s="1" t="s">
        <v>1350</v>
      </c>
      <c r="E78" s="17"/>
    </row>
    <row r="79" spans="1:14" ht="22.2" customHeight="1">
      <c r="A79" s="3" t="s">
        <v>0</v>
      </c>
    </row>
    <row r="80" spans="1:14" ht="22.2" customHeight="1">
      <c r="A80" s="42" t="s">
        <v>1201</v>
      </c>
      <c r="B80" s="31"/>
      <c r="C80" s="28" t="s">
        <v>91</v>
      </c>
      <c r="D80" s="28" t="s">
        <v>10</v>
      </c>
      <c r="E80" s="28" t="s">
        <v>160</v>
      </c>
      <c r="F80" s="7" t="s">
        <v>9</v>
      </c>
      <c r="G80" s="32" t="s">
        <v>12</v>
      </c>
      <c r="H80" s="33"/>
      <c r="I80" s="32" t="s">
        <v>13</v>
      </c>
      <c r="J80" s="33"/>
      <c r="K80" s="32" t="s">
        <v>14</v>
      </c>
      <c r="L80" s="33"/>
      <c r="M80" s="36" t="s">
        <v>15</v>
      </c>
      <c r="N80" s="38" t="s">
        <v>11</v>
      </c>
    </row>
    <row r="81" spans="1:14" ht="22.2" customHeight="1">
      <c r="A81" s="40" t="s">
        <v>1263</v>
      </c>
      <c r="B81" s="41"/>
      <c r="C81" s="29"/>
      <c r="D81" s="29"/>
      <c r="E81" s="29"/>
      <c r="F81" s="7" t="str">
        <f>C80</f>
        <v>新北市麗林國小</v>
      </c>
      <c r="G81" s="34"/>
      <c r="H81" s="35"/>
      <c r="I81" s="34"/>
      <c r="J81" s="35"/>
      <c r="K81" s="34"/>
      <c r="L81" s="35"/>
      <c r="M81" s="37"/>
      <c r="N81" s="39"/>
    </row>
    <row r="82" spans="1:14" ht="22.2" customHeight="1">
      <c r="A82" s="23" t="s">
        <v>1</v>
      </c>
      <c r="B82" s="2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1351</v>
      </c>
      <c r="D83" s="9" t="s">
        <v>10</v>
      </c>
      <c r="E83" s="11" t="s">
        <v>1352</v>
      </c>
      <c r="F83" s="7" t="s">
        <v>1473</v>
      </c>
      <c r="G83" s="9">
        <v>42</v>
      </c>
      <c r="H83" s="9">
        <v>18</v>
      </c>
      <c r="I83" s="9">
        <v>2</v>
      </c>
      <c r="J83" s="9">
        <v>0</v>
      </c>
      <c r="K83" s="9">
        <v>1</v>
      </c>
      <c r="L83" s="9">
        <v>0</v>
      </c>
      <c r="M83" s="9">
        <v>19</v>
      </c>
      <c r="N83" s="9">
        <v>1</v>
      </c>
    </row>
    <row r="84" spans="1:14" ht="22.2" customHeight="1">
      <c r="A84" s="9">
        <v>2</v>
      </c>
      <c r="B84" s="9" t="s">
        <v>6</v>
      </c>
      <c r="C84" s="11" t="s">
        <v>1353</v>
      </c>
      <c r="D84" s="9" t="s">
        <v>10</v>
      </c>
      <c r="E84" s="11" t="s">
        <v>1354</v>
      </c>
      <c r="F84" s="7" t="s">
        <v>1474</v>
      </c>
      <c r="G84" s="9">
        <v>42</v>
      </c>
      <c r="H84" s="9">
        <v>31</v>
      </c>
      <c r="I84" s="9">
        <v>2</v>
      </c>
      <c r="J84" s="9">
        <v>0</v>
      </c>
      <c r="K84" s="9">
        <v>1</v>
      </c>
      <c r="L84" s="9">
        <v>0</v>
      </c>
      <c r="M84" s="9">
        <v>21</v>
      </c>
      <c r="N84" s="9">
        <v>1</v>
      </c>
    </row>
    <row r="85" spans="1:14" ht="22.2" customHeight="1">
      <c r="A85" s="26">
        <v>3</v>
      </c>
      <c r="B85" s="26" t="s">
        <v>7</v>
      </c>
      <c r="C85" s="11" t="s">
        <v>1355</v>
      </c>
      <c r="D85" s="15" t="s">
        <v>10</v>
      </c>
      <c r="E85" s="11" t="s">
        <v>1356</v>
      </c>
      <c r="F85" s="28" t="s">
        <v>1475</v>
      </c>
      <c r="G85" s="26">
        <v>42</v>
      </c>
      <c r="H85" s="26">
        <v>11</v>
      </c>
      <c r="I85" s="26">
        <v>2</v>
      </c>
      <c r="J85" s="26">
        <v>0</v>
      </c>
      <c r="K85" s="26">
        <v>1</v>
      </c>
      <c r="L85" s="26">
        <v>0</v>
      </c>
      <c r="M85" s="26">
        <v>16</v>
      </c>
      <c r="N85" s="26">
        <v>1</v>
      </c>
    </row>
    <row r="86" spans="1:14" ht="22.2" customHeight="1">
      <c r="A86" s="27"/>
      <c r="B86" s="27"/>
      <c r="C86" s="11" t="s">
        <v>1357</v>
      </c>
      <c r="D86" s="16"/>
      <c r="E86" s="11" t="s">
        <v>1358</v>
      </c>
      <c r="F86" s="29"/>
      <c r="G86" s="27"/>
      <c r="H86" s="27"/>
      <c r="I86" s="27"/>
      <c r="J86" s="27"/>
      <c r="K86" s="27"/>
      <c r="L86" s="27"/>
      <c r="M86" s="27"/>
      <c r="N86" s="27"/>
    </row>
    <row r="87" spans="1:14" ht="22.2" customHeight="1">
      <c r="A87" s="26">
        <v>4</v>
      </c>
      <c r="B87" s="26" t="s">
        <v>7</v>
      </c>
      <c r="C87" s="11" t="s">
        <v>1359</v>
      </c>
      <c r="D87" s="15" t="s">
        <v>10</v>
      </c>
      <c r="E87" s="11" t="s">
        <v>1360</v>
      </c>
      <c r="F87" s="28"/>
      <c r="G87" s="26"/>
      <c r="H87" s="26"/>
      <c r="I87" s="26"/>
      <c r="J87" s="26"/>
      <c r="K87" s="26"/>
      <c r="L87" s="26"/>
      <c r="M87" s="26"/>
      <c r="N87" s="26"/>
    </row>
    <row r="88" spans="1:14" ht="22.2" customHeight="1">
      <c r="A88" s="27"/>
      <c r="B88" s="27"/>
      <c r="C88" s="11" t="s">
        <v>1361</v>
      </c>
      <c r="D88" s="16"/>
      <c r="E88" s="11" t="s">
        <v>1362</v>
      </c>
      <c r="F88" s="29"/>
      <c r="G88" s="27"/>
      <c r="H88" s="27"/>
      <c r="I88" s="27"/>
      <c r="J88" s="27"/>
      <c r="K88" s="27"/>
      <c r="L88" s="27"/>
      <c r="M88" s="27"/>
      <c r="N88" s="27"/>
    </row>
    <row r="89" spans="1:14" ht="22.2" customHeight="1">
      <c r="A89" s="9">
        <v>5</v>
      </c>
      <c r="B89" s="9" t="s">
        <v>6</v>
      </c>
      <c r="C89" s="11" t="s">
        <v>1363</v>
      </c>
      <c r="D89" s="9" t="s">
        <v>10</v>
      </c>
      <c r="E89" s="11" t="s">
        <v>1364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23" t="s">
        <v>2</v>
      </c>
      <c r="B90" s="24"/>
      <c r="C90" s="24"/>
      <c r="D90" s="24"/>
      <c r="E90" s="25"/>
      <c r="F90" s="7" t="s">
        <v>8</v>
      </c>
      <c r="G90" s="9">
        <f t="shared" ref="G90:N90" si="5">SUM(G83:G89)</f>
        <v>126</v>
      </c>
      <c r="H90" s="9">
        <f t="shared" si="5"/>
        <v>60</v>
      </c>
      <c r="I90" s="9">
        <f t="shared" si="5"/>
        <v>6</v>
      </c>
      <c r="J90" s="9">
        <f t="shared" si="5"/>
        <v>0</v>
      </c>
      <c r="K90" s="9">
        <f t="shared" si="5"/>
        <v>3</v>
      </c>
      <c r="L90" s="9">
        <f t="shared" si="5"/>
        <v>0</v>
      </c>
      <c r="M90" s="9">
        <f t="shared" si="5"/>
        <v>56</v>
      </c>
      <c r="N90" s="9">
        <f t="shared" si="5"/>
        <v>3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1365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42" t="s">
        <v>1201</v>
      </c>
      <c r="B95" s="31"/>
      <c r="C95" s="28" t="s">
        <v>92</v>
      </c>
      <c r="D95" s="28" t="s">
        <v>10</v>
      </c>
      <c r="E95" s="28" t="s">
        <v>242</v>
      </c>
      <c r="F95" s="7" t="s">
        <v>9</v>
      </c>
      <c r="G95" s="32" t="s">
        <v>12</v>
      </c>
      <c r="H95" s="33"/>
      <c r="I95" s="32" t="s">
        <v>13</v>
      </c>
      <c r="J95" s="33"/>
      <c r="K95" s="32" t="s">
        <v>14</v>
      </c>
      <c r="L95" s="33"/>
      <c r="M95" s="36" t="s">
        <v>15</v>
      </c>
      <c r="N95" s="38" t="s">
        <v>11</v>
      </c>
    </row>
    <row r="96" spans="1:14" ht="22.2" customHeight="1">
      <c r="A96" s="40" t="s">
        <v>1263</v>
      </c>
      <c r="B96" s="41"/>
      <c r="C96" s="29"/>
      <c r="D96" s="29"/>
      <c r="E96" s="29"/>
      <c r="F96" s="7" t="str">
        <f>C95</f>
        <v>竹市東園國小</v>
      </c>
      <c r="G96" s="34"/>
      <c r="H96" s="35"/>
      <c r="I96" s="34"/>
      <c r="J96" s="35"/>
      <c r="K96" s="34"/>
      <c r="L96" s="35"/>
      <c r="M96" s="37"/>
      <c r="N96" s="39"/>
    </row>
    <row r="97" spans="1:14" ht="22.2" customHeight="1">
      <c r="A97" s="23" t="s">
        <v>1</v>
      </c>
      <c r="B97" s="25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1366</v>
      </c>
      <c r="D98" s="9" t="s">
        <v>10</v>
      </c>
      <c r="E98" s="11" t="s">
        <v>1367</v>
      </c>
      <c r="F98" s="7" t="s">
        <v>1476</v>
      </c>
      <c r="G98" s="9">
        <v>42</v>
      </c>
      <c r="H98" s="9">
        <v>13</v>
      </c>
      <c r="I98" s="9">
        <v>2</v>
      </c>
      <c r="J98" s="9">
        <v>0</v>
      </c>
      <c r="K98" s="9">
        <v>1</v>
      </c>
      <c r="L98" s="9">
        <v>0</v>
      </c>
      <c r="M98" s="9">
        <v>16</v>
      </c>
      <c r="N98" s="9">
        <v>2</v>
      </c>
    </row>
    <row r="99" spans="1:14" ht="22.2" customHeight="1">
      <c r="A99" s="9">
        <v>2</v>
      </c>
      <c r="B99" s="9" t="s">
        <v>6</v>
      </c>
      <c r="C99" s="11" t="s">
        <v>1368</v>
      </c>
      <c r="D99" s="9" t="s">
        <v>10</v>
      </c>
      <c r="E99" s="11" t="s">
        <v>1369</v>
      </c>
      <c r="F99" s="7" t="s">
        <v>1477</v>
      </c>
      <c r="G99" s="9">
        <v>42</v>
      </c>
      <c r="H99" s="9">
        <v>10</v>
      </c>
      <c r="I99" s="9">
        <v>2</v>
      </c>
      <c r="J99" s="9">
        <v>0</v>
      </c>
      <c r="K99" s="9">
        <v>1</v>
      </c>
      <c r="L99" s="9">
        <v>0</v>
      </c>
      <c r="M99" s="9">
        <v>16</v>
      </c>
      <c r="N99" s="9">
        <v>1</v>
      </c>
    </row>
    <row r="100" spans="1:14" ht="22.2" customHeight="1">
      <c r="A100" s="26">
        <v>3</v>
      </c>
      <c r="B100" s="26" t="s">
        <v>7</v>
      </c>
      <c r="C100" s="11" t="s">
        <v>1370</v>
      </c>
      <c r="D100" s="15" t="s">
        <v>10</v>
      </c>
      <c r="E100" s="11" t="s">
        <v>1371</v>
      </c>
      <c r="F100" s="28" t="s">
        <v>1478</v>
      </c>
      <c r="G100" s="26">
        <v>42</v>
      </c>
      <c r="H100" s="26">
        <v>22</v>
      </c>
      <c r="I100" s="26">
        <v>2</v>
      </c>
      <c r="J100" s="26">
        <v>0</v>
      </c>
      <c r="K100" s="26">
        <v>1</v>
      </c>
      <c r="L100" s="26">
        <v>0</v>
      </c>
      <c r="M100" s="26">
        <v>22</v>
      </c>
      <c r="N100" s="26">
        <v>1</v>
      </c>
    </row>
    <row r="101" spans="1:14" ht="22.2" customHeight="1">
      <c r="A101" s="27"/>
      <c r="B101" s="27"/>
      <c r="C101" s="11" t="s">
        <v>1372</v>
      </c>
      <c r="D101" s="13"/>
      <c r="E101" s="11" t="s">
        <v>1373</v>
      </c>
      <c r="F101" s="29"/>
      <c r="G101" s="27"/>
      <c r="H101" s="27"/>
      <c r="I101" s="27"/>
      <c r="J101" s="27"/>
      <c r="K101" s="27"/>
      <c r="L101" s="27"/>
      <c r="M101" s="27"/>
      <c r="N101" s="27"/>
    </row>
    <row r="102" spans="1:14" ht="22.2" customHeight="1">
      <c r="A102" s="26">
        <v>4</v>
      </c>
      <c r="B102" s="26" t="s">
        <v>7</v>
      </c>
      <c r="C102" s="11" t="s">
        <v>1374</v>
      </c>
      <c r="D102" s="15" t="s">
        <v>10</v>
      </c>
      <c r="E102" s="11" t="s">
        <v>1375</v>
      </c>
      <c r="F102" s="28"/>
      <c r="G102" s="26"/>
      <c r="H102" s="26"/>
      <c r="I102" s="26"/>
      <c r="J102" s="26"/>
      <c r="K102" s="26"/>
      <c r="L102" s="26"/>
      <c r="M102" s="26"/>
      <c r="N102" s="26"/>
    </row>
    <row r="103" spans="1:14" ht="22.2" customHeight="1">
      <c r="A103" s="27"/>
      <c r="B103" s="27"/>
      <c r="C103" s="11" t="s">
        <v>1376</v>
      </c>
      <c r="D103" s="13"/>
      <c r="E103" s="11" t="s">
        <v>1377</v>
      </c>
      <c r="F103" s="29"/>
      <c r="G103" s="27"/>
      <c r="H103" s="27"/>
      <c r="I103" s="27"/>
      <c r="J103" s="27"/>
      <c r="K103" s="27"/>
      <c r="L103" s="27"/>
      <c r="M103" s="27"/>
      <c r="N103" s="27"/>
    </row>
    <row r="104" spans="1:14" ht="22.2" customHeight="1">
      <c r="A104" s="9">
        <v>5</v>
      </c>
      <c r="B104" s="9" t="s">
        <v>6</v>
      </c>
      <c r="C104" s="11" t="s">
        <v>1315</v>
      </c>
      <c r="D104" s="9" t="s">
        <v>10</v>
      </c>
      <c r="E104" s="11" t="s">
        <v>1378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3" t="s">
        <v>2</v>
      </c>
      <c r="B105" s="24"/>
      <c r="C105" s="24"/>
      <c r="D105" s="24"/>
      <c r="E105" s="25"/>
      <c r="F105" s="7" t="s">
        <v>8</v>
      </c>
      <c r="G105" s="9">
        <f t="shared" ref="G105:N105" si="6">SUM(G98:G104)</f>
        <v>126</v>
      </c>
      <c r="H105" s="9">
        <f t="shared" si="6"/>
        <v>45</v>
      </c>
      <c r="I105" s="9">
        <f t="shared" si="6"/>
        <v>6</v>
      </c>
      <c r="J105" s="9">
        <f t="shared" si="6"/>
        <v>0</v>
      </c>
      <c r="K105" s="9">
        <f t="shared" si="6"/>
        <v>3</v>
      </c>
      <c r="L105" s="9">
        <f t="shared" si="6"/>
        <v>0</v>
      </c>
      <c r="M105" s="9">
        <f t="shared" si="6"/>
        <v>54</v>
      </c>
      <c r="N105" s="9">
        <f t="shared" si="6"/>
        <v>4</v>
      </c>
    </row>
    <row r="108" spans="1:14" ht="22.2" customHeight="1">
      <c r="A108" s="3" t="s">
        <v>17</v>
      </c>
      <c r="C108" s="1" t="s">
        <v>1379</v>
      </c>
      <c r="E108" s="17"/>
    </row>
    <row r="109" spans="1:14" ht="22.2" customHeight="1">
      <c r="A109" s="3" t="s">
        <v>0</v>
      </c>
    </row>
    <row r="110" spans="1:14" ht="22.2" customHeight="1">
      <c r="A110" s="42" t="s">
        <v>1201</v>
      </c>
      <c r="B110" s="31"/>
      <c r="C110" s="28" t="s">
        <v>58</v>
      </c>
      <c r="D110" s="28" t="s">
        <v>10</v>
      </c>
      <c r="E110" s="28" t="s">
        <v>40</v>
      </c>
      <c r="F110" s="7" t="s">
        <v>9</v>
      </c>
      <c r="G110" s="32" t="s">
        <v>12</v>
      </c>
      <c r="H110" s="33"/>
      <c r="I110" s="32" t="s">
        <v>13</v>
      </c>
      <c r="J110" s="33"/>
      <c r="K110" s="32" t="s">
        <v>14</v>
      </c>
      <c r="L110" s="33"/>
      <c r="M110" s="36" t="s">
        <v>15</v>
      </c>
      <c r="N110" s="38" t="s">
        <v>11</v>
      </c>
    </row>
    <row r="111" spans="1:14" ht="22.2" customHeight="1">
      <c r="A111" s="40" t="s">
        <v>1263</v>
      </c>
      <c r="B111" s="41"/>
      <c r="C111" s="29"/>
      <c r="D111" s="29"/>
      <c r="E111" s="29"/>
      <c r="F111" s="7" t="str">
        <f>C110</f>
        <v>台中市南屯國小</v>
      </c>
      <c r="G111" s="34"/>
      <c r="H111" s="35"/>
      <c r="I111" s="34"/>
      <c r="J111" s="35"/>
      <c r="K111" s="34"/>
      <c r="L111" s="35"/>
      <c r="M111" s="37"/>
      <c r="N111" s="39"/>
    </row>
    <row r="112" spans="1:14" ht="22.2" customHeight="1">
      <c r="A112" s="23" t="s">
        <v>1</v>
      </c>
      <c r="B112" s="2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1380</v>
      </c>
      <c r="D113" s="9" t="s">
        <v>10</v>
      </c>
      <c r="E113" s="11" t="s">
        <v>1381</v>
      </c>
      <c r="F113" s="7" t="s">
        <v>1489</v>
      </c>
      <c r="G113" s="9">
        <v>42</v>
      </c>
      <c r="H113" s="9">
        <v>5</v>
      </c>
      <c r="I113" s="9">
        <v>2</v>
      </c>
      <c r="J113" s="9">
        <v>0</v>
      </c>
      <c r="K113" s="9">
        <v>1</v>
      </c>
      <c r="L113" s="9">
        <v>0</v>
      </c>
      <c r="M113" s="9">
        <v>13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1382</v>
      </c>
      <c r="D114" s="9" t="s">
        <v>10</v>
      </c>
      <c r="E114" s="11" t="s">
        <v>1383</v>
      </c>
      <c r="F114" s="7" t="s">
        <v>1490</v>
      </c>
      <c r="G114" s="9">
        <v>42</v>
      </c>
      <c r="H114" s="9">
        <v>9</v>
      </c>
      <c r="I114" s="9">
        <v>2</v>
      </c>
      <c r="J114" s="9">
        <v>0</v>
      </c>
      <c r="K114" s="9">
        <v>1</v>
      </c>
      <c r="L114" s="9">
        <v>0</v>
      </c>
      <c r="M114" s="9">
        <v>14</v>
      </c>
      <c r="N114" s="9">
        <v>1</v>
      </c>
    </row>
    <row r="115" spans="1:14" ht="22.2" customHeight="1">
      <c r="A115" s="26">
        <v>3</v>
      </c>
      <c r="B115" s="26" t="s">
        <v>7</v>
      </c>
      <c r="C115" s="11" t="s">
        <v>1384</v>
      </c>
      <c r="D115" s="15" t="s">
        <v>10</v>
      </c>
      <c r="E115" s="11" t="s">
        <v>1385</v>
      </c>
      <c r="F115" s="28" t="s">
        <v>1491</v>
      </c>
      <c r="G115" s="26">
        <v>42</v>
      </c>
      <c r="H115" s="26">
        <v>17</v>
      </c>
      <c r="I115" s="26">
        <v>2</v>
      </c>
      <c r="J115" s="26">
        <v>0</v>
      </c>
      <c r="K115" s="26">
        <v>1</v>
      </c>
      <c r="L115" s="26">
        <v>0</v>
      </c>
      <c r="M115" s="26">
        <v>18</v>
      </c>
      <c r="N115" s="26">
        <v>1</v>
      </c>
    </row>
    <row r="116" spans="1:14" ht="22.2" customHeight="1">
      <c r="A116" s="27"/>
      <c r="B116" s="27"/>
      <c r="C116" s="11" t="s">
        <v>1386</v>
      </c>
      <c r="D116" s="16"/>
      <c r="E116" s="11" t="s">
        <v>1387</v>
      </c>
      <c r="F116" s="29"/>
      <c r="G116" s="27"/>
      <c r="H116" s="27"/>
      <c r="I116" s="27"/>
      <c r="J116" s="27"/>
      <c r="K116" s="27"/>
      <c r="L116" s="27"/>
      <c r="M116" s="27"/>
      <c r="N116" s="27"/>
    </row>
    <row r="117" spans="1:14" ht="22.2" customHeight="1">
      <c r="A117" s="26">
        <v>4</v>
      </c>
      <c r="B117" s="26" t="s">
        <v>7</v>
      </c>
      <c r="C117" s="11" t="s">
        <v>1388</v>
      </c>
      <c r="D117" s="15" t="s">
        <v>10</v>
      </c>
      <c r="E117" s="11" t="s">
        <v>1389</v>
      </c>
      <c r="F117" s="28"/>
      <c r="G117" s="26"/>
      <c r="H117" s="26"/>
      <c r="I117" s="26"/>
      <c r="J117" s="26"/>
      <c r="K117" s="26"/>
      <c r="L117" s="26"/>
      <c r="M117" s="26"/>
      <c r="N117" s="26"/>
    </row>
    <row r="118" spans="1:14" ht="22.2" customHeight="1">
      <c r="A118" s="27"/>
      <c r="B118" s="27"/>
      <c r="C118" s="11" t="s">
        <v>1390</v>
      </c>
      <c r="D118" s="16"/>
      <c r="E118" s="11" t="s">
        <v>1391</v>
      </c>
      <c r="F118" s="29"/>
      <c r="G118" s="27"/>
      <c r="H118" s="27"/>
      <c r="I118" s="27"/>
      <c r="J118" s="27"/>
      <c r="K118" s="27"/>
      <c r="L118" s="27"/>
      <c r="M118" s="27"/>
      <c r="N118" s="27"/>
    </row>
    <row r="119" spans="1:14" ht="22.2" customHeight="1">
      <c r="A119" s="9">
        <v>5</v>
      </c>
      <c r="B119" s="9" t="s">
        <v>6</v>
      </c>
      <c r="C119" s="11" t="s">
        <v>1392</v>
      </c>
      <c r="D119" s="9" t="s">
        <v>10</v>
      </c>
      <c r="E119" s="18" t="s">
        <v>313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3" t="s">
        <v>2</v>
      </c>
      <c r="B120" s="24"/>
      <c r="C120" s="24"/>
      <c r="D120" s="24"/>
      <c r="E120" s="25"/>
      <c r="F120" s="7" t="s">
        <v>8</v>
      </c>
      <c r="G120" s="9">
        <f t="shared" ref="G120:N120" si="7">SUM(G113:G119)</f>
        <v>126</v>
      </c>
      <c r="H120" s="9">
        <f t="shared" si="7"/>
        <v>31</v>
      </c>
      <c r="I120" s="9">
        <f t="shared" si="7"/>
        <v>6</v>
      </c>
      <c r="J120" s="9">
        <f t="shared" si="7"/>
        <v>0</v>
      </c>
      <c r="K120" s="9">
        <f t="shared" si="7"/>
        <v>3</v>
      </c>
      <c r="L120" s="9">
        <f t="shared" si="7"/>
        <v>0</v>
      </c>
      <c r="M120" s="9">
        <f t="shared" si="7"/>
        <v>45</v>
      </c>
      <c r="N120" s="9">
        <f t="shared" si="7"/>
        <v>4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1425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42" t="s">
        <v>1201</v>
      </c>
      <c r="B125" s="31"/>
      <c r="C125" s="28" t="s">
        <v>455</v>
      </c>
      <c r="D125" s="28" t="s">
        <v>10</v>
      </c>
      <c r="E125" s="28" t="s">
        <v>23</v>
      </c>
      <c r="F125" s="7" t="s">
        <v>9</v>
      </c>
      <c r="G125" s="32" t="s">
        <v>12</v>
      </c>
      <c r="H125" s="33"/>
      <c r="I125" s="32" t="s">
        <v>13</v>
      </c>
      <c r="J125" s="33"/>
      <c r="K125" s="32" t="s">
        <v>14</v>
      </c>
      <c r="L125" s="33"/>
      <c r="M125" s="36" t="s">
        <v>15</v>
      </c>
      <c r="N125" s="38" t="s">
        <v>11</v>
      </c>
    </row>
    <row r="126" spans="1:14" ht="22.2" customHeight="1">
      <c r="A126" s="40" t="s">
        <v>1424</v>
      </c>
      <c r="B126" s="41"/>
      <c r="C126" s="29"/>
      <c r="D126" s="29"/>
      <c r="E126" s="29"/>
      <c r="F126" s="7" t="str">
        <f>E125</f>
        <v>新竹市龍山國小</v>
      </c>
      <c r="G126" s="34"/>
      <c r="H126" s="35"/>
      <c r="I126" s="34"/>
      <c r="J126" s="35"/>
      <c r="K126" s="34"/>
      <c r="L126" s="35"/>
      <c r="M126" s="37"/>
      <c r="N126" s="39"/>
    </row>
    <row r="127" spans="1:14" ht="22.2" customHeight="1">
      <c r="A127" s="23" t="s">
        <v>1</v>
      </c>
      <c r="B127" s="25"/>
      <c r="C127" s="8"/>
      <c r="D127" s="9"/>
      <c r="E127" s="10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1426</v>
      </c>
      <c r="D128" s="9" t="s">
        <v>10</v>
      </c>
      <c r="E128" s="11" t="s">
        <v>1427</v>
      </c>
      <c r="F128" s="7" t="s">
        <v>1492</v>
      </c>
      <c r="G128" s="9">
        <v>14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17</v>
      </c>
      <c r="N128" s="9">
        <v>1</v>
      </c>
    </row>
    <row r="129" spans="1:14" ht="22.2" customHeight="1">
      <c r="A129" s="9">
        <v>2</v>
      </c>
      <c r="B129" s="9" t="s">
        <v>6</v>
      </c>
      <c r="C129" s="11" t="s">
        <v>1428</v>
      </c>
      <c r="D129" s="9" t="s">
        <v>10</v>
      </c>
      <c r="E129" s="11" t="s">
        <v>1429</v>
      </c>
      <c r="F129" s="7" t="s">
        <v>1493</v>
      </c>
      <c r="G129" s="9">
        <v>30</v>
      </c>
      <c r="H129" s="9">
        <v>43</v>
      </c>
      <c r="I129" s="9">
        <v>0</v>
      </c>
      <c r="J129" s="9">
        <v>2</v>
      </c>
      <c r="K129" s="9">
        <v>0</v>
      </c>
      <c r="L129" s="9">
        <v>1</v>
      </c>
      <c r="M129" s="9">
        <v>23</v>
      </c>
      <c r="N129" s="9">
        <v>2</v>
      </c>
    </row>
    <row r="130" spans="1:14" ht="22.2" customHeight="1">
      <c r="A130" s="26">
        <v>3</v>
      </c>
      <c r="B130" s="26" t="s">
        <v>7</v>
      </c>
      <c r="C130" s="11" t="s">
        <v>1430</v>
      </c>
      <c r="D130" s="15" t="s">
        <v>10</v>
      </c>
      <c r="E130" s="11" t="s">
        <v>1431</v>
      </c>
      <c r="F130" s="28" t="s">
        <v>1494</v>
      </c>
      <c r="G130" s="26">
        <v>12</v>
      </c>
      <c r="H130" s="26">
        <v>42</v>
      </c>
      <c r="I130" s="26">
        <v>0</v>
      </c>
      <c r="J130" s="26">
        <v>2</v>
      </c>
      <c r="K130" s="26">
        <v>0</v>
      </c>
      <c r="L130" s="26">
        <v>1</v>
      </c>
      <c r="M130" s="26">
        <v>17</v>
      </c>
      <c r="N130" s="26">
        <v>1</v>
      </c>
    </row>
    <row r="131" spans="1:14" ht="22.2" customHeight="1">
      <c r="A131" s="27"/>
      <c r="B131" s="27"/>
      <c r="C131" s="11" t="s">
        <v>1432</v>
      </c>
      <c r="D131" s="13"/>
      <c r="E131" s="11" t="s">
        <v>1433</v>
      </c>
      <c r="F131" s="29"/>
      <c r="G131" s="27"/>
      <c r="H131" s="27"/>
      <c r="I131" s="27"/>
      <c r="J131" s="27"/>
      <c r="K131" s="27"/>
      <c r="L131" s="27"/>
      <c r="M131" s="27"/>
      <c r="N131" s="27"/>
    </row>
    <row r="132" spans="1:14" ht="22.2" customHeight="1">
      <c r="A132" s="26">
        <v>4</v>
      </c>
      <c r="B132" s="26" t="s">
        <v>7</v>
      </c>
      <c r="C132" s="18" t="s">
        <v>313</v>
      </c>
      <c r="D132" s="15" t="s">
        <v>10</v>
      </c>
      <c r="E132" s="11" t="s">
        <v>1434</v>
      </c>
      <c r="F132" s="28"/>
      <c r="G132" s="26"/>
      <c r="H132" s="26"/>
      <c r="I132" s="26"/>
      <c r="J132" s="26"/>
      <c r="K132" s="26"/>
      <c r="L132" s="26"/>
      <c r="M132" s="26"/>
      <c r="N132" s="26"/>
    </row>
    <row r="133" spans="1:14" ht="22.2" customHeight="1">
      <c r="A133" s="27"/>
      <c r="B133" s="27"/>
      <c r="C133" s="18" t="s">
        <v>313</v>
      </c>
      <c r="D133" s="13"/>
      <c r="E133" s="11" t="s">
        <v>1435</v>
      </c>
      <c r="F133" s="29"/>
      <c r="G133" s="27"/>
      <c r="H133" s="27"/>
      <c r="I133" s="27"/>
      <c r="J133" s="27"/>
      <c r="K133" s="27"/>
      <c r="L133" s="27"/>
      <c r="M133" s="27"/>
      <c r="N133" s="27"/>
    </row>
    <row r="134" spans="1:14" ht="22.2" customHeight="1">
      <c r="A134" s="9">
        <v>5</v>
      </c>
      <c r="B134" s="9" t="s">
        <v>6</v>
      </c>
      <c r="C134" s="18" t="s">
        <v>313</v>
      </c>
      <c r="D134" s="9" t="s">
        <v>10</v>
      </c>
      <c r="E134" s="11" t="s">
        <v>1356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3" t="s">
        <v>2</v>
      </c>
      <c r="B135" s="24"/>
      <c r="C135" s="24"/>
      <c r="D135" s="24"/>
      <c r="E135" s="25"/>
      <c r="F135" s="7" t="s">
        <v>8</v>
      </c>
      <c r="G135" s="9">
        <f t="shared" ref="G135:N135" si="8">SUM(G128:G134)</f>
        <v>56</v>
      </c>
      <c r="H135" s="9">
        <f t="shared" si="8"/>
        <v>127</v>
      </c>
      <c r="I135" s="9">
        <f t="shared" si="8"/>
        <v>0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57</v>
      </c>
      <c r="N135" s="9">
        <f t="shared" si="8"/>
        <v>4</v>
      </c>
    </row>
    <row r="138" spans="1:14" ht="22.2" customHeight="1">
      <c r="A138" s="3" t="s">
        <v>17</v>
      </c>
      <c r="C138" s="1" t="s">
        <v>1934</v>
      </c>
      <c r="E138" s="17"/>
    </row>
    <row r="139" spans="1:14" ht="22.2" customHeight="1">
      <c r="A139" s="3" t="s">
        <v>0</v>
      </c>
    </row>
    <row r="140" spans="1:14" ht="22.2" customHeight="1">
      <c r="A140" s="42" t="s">
        <v>1932</v>
      </c>
      <c r="B140" s="31"/>
      <c r="C140" s="28" t="s">
        <v>824</v>
      </c>
      <c r="D140" s="28" t="s">
        <v>10</v>
      </c>
      <c r="E140" s="28" t="s">
        <v>592</v>
      </c>
      <c r="F140" s="7" t="s">
        <v>9</v>
      </c>
      <c r="G140" s="32" t="s">
        <v>12</v>
      </c>
      <c r="H140" s="33"/>
      <c r="I140" s="32" t="s">
        <v>13</v>
      </c>
      <c r="J140" s="33"/>
      <c r="K140" s="32" t="s">
        <v>14</v>
      </c>
      <c r="L140" s="33"/>
      <c r="M140" s="36" t="s">
        <v>15</v>
      </c>
      <c r="N140" s="38" t="s">
        <v>11</v>
      </c>
    </row>
    <row r="141" spans="1:14" ht="22.2" customHeight="1">
      <c r="A141" s="40" t="s">
        <v>1933</v>
      </c>
      <c r="B141" s="41"/>
      <c r="C141" s="29"/>
      <c r="D141" s="29"/>
      <c r="E141" s="29"/>
      <c r="F141" s="7" t="str">
        <f>C140</f>
        <v>銀冠獅湖國小</v>
      </c>
      <c r="G141" s="34"/>
      <c r="H141" s="35"/>
      <c r="I141" s="34"/>
      <c r="J141" s="35"/>
      <c r="K141" s="34"/>
      <c r="L141" s="35"/>
      <c r="M141" s="37"/>
      <c r="N141" s="39"/>
    </row>
    <row r="142" spans="1:14" ht="22.2" customHeight="1">
      <c r="A142" s="23" t="s">
        <v>1</v>
      </c>
      <c r="B142" s="2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1284</v>
      </c>
      <c r="D143" s="9" t="s">
        <v>10</v>
      </c>
      <c r="E143" s="11" t="s">
        <v>1935</v>
      </c>
      <c r="F143" s="7" t="s">
        <v>2086</v>
      </c>
      <c r="G143" s="9">
        <v>42</v>
      </c>
      <c r="H143" s="9">
        <v>25</v>
      </c>
      <c r="I143" s="9">
        <v>2</v>
      </c>
      <c r="J143" s="9">
        <v>0</v>
      </c>
      <c r="K143" s="9">
        <v>1</v>
      </c>
      <c r="L143" s="9">
        <v>0</v>
      </c>
      <c r="M143" s="9">
        <v>20</v>
      </c>
      <c r="N143" s="9">
        <v>1</v>
      </c>
    </row>
    <row r="144" spans="1:14" ht="22.2" customHeight="1">
      <c r="A144" s="9">
        <v>2</v>
      </c>
      <c r="B144" s="9" t="s">
        <v>6</v>
      </c>
      <c r="C144" s="11" t="s">
        <v>1936</v>
      </c>
      <c r="D144" s="9" t="s">
        <v>10</v>
      </c>
      <c r="E144" s="11" t="s">
        <v>1937</v>
      </c>
      <c r="F144" s="7" t="s">
        <v>2093</v>
      </c>
      <c r="G144" s="9">
        <v>42</v>
      </c>
      <c r="H144" s="9">
        <v>15</v>
      </c>
      <c r="I144" s="9">
        <v>2</v>
      </c>
      <c r="J144" s="9">
        <v>0</v>
      </c>
      <c r="K144" s="9">
        <v>1</v>
      </c>
      <c r="L144" s="9">
        <v>0</v>
      </c>
      <c r="M144" s="9">
        <v>17</v>
      </c>
      <c r="N144" s="9">
        <v>1</v>
      </c>
    </row>
    <row r="145" spans="1:14" ht="22.2" customHeight="1">
      <c r="A145" s="26">
        <v>3</v>
      </c>
      <c r="B145" s="26" t="s">
        <v>7</v>
      </c>
      <c r="C145" s="11" t="s">
        <v>1282</v>
      </c>
      <c r="D145" s="15" t="s">
        <v>10</v>
      </c>
      <c r="E145" s="11" t="s">
        <v>1938</v>
      </c>
      <c r="F145" s="28" t="s">
        <v>2094</v>
      </c>
      <c r="G145" s="26">
        <v>12</v>
      </c>
      <c r="H145" s="26">
        <v>42</v>
      </c>
      <c r="I145" s="26">
        <v>0</v>
      </c>
      <c r="J145" s="26">
        <v>2</v>
      </c>
      <c r="K145" s="26">
        <v>0</v>
      </c>
      <c r="L145" s="26">
        <v>1</v>
      </c>
      <c r="M145" s="26">
        <v>15</v>
      </c>
      <c r="N145" s="26">
        <v>1</v>
      </c>
    </row>
    <row r="146" spans="1:14" ht="22.2" customHeight="1">
      <c r="A146" s="27"/>
      <c r="B146" s="27"/>
      <c r="C146" s="11" t="s">
        <v>1286</v>
      </c>
      <c r="D146" s="16"/>
      <c r="E146" s="11" t="s">
        <v>1939</v>
      </c>
      <c r="F146" s="29"/>
      <c r="G146" s="27"/>
      <c r="H146" s="27"/>
      <c r="I146" s="27"/>
      <c r="J146" s="27"/>
      <c r="K146" s="27"/>
      <c r="L146" s="27"/>
      <c r="M146" s="27"/>
      <c r="N146" s="27"/>
    </row>
    <row r="147" spans="1:14" ht="22.2" customHeight="1">
      <c r="A147" s="26">
        <v>4</v>
      </c>
      <c r="B147" s="26" t="s">
        <v>7</v>
      </c>
      <c r="C147" s="11" t="s">
        <v>1290</v>
      </c>
      <c r="D147" s="15" t="s">
        <v>10</v>
      </c>
      <c r="E147" s="11" t="s">
        <v>1940</v>
      </c>
      <c r="F147" s="28" t="s">
        <v>2095</v>
      </c>
      <c r="G147" s="26">
        <v>15</v>
      </c>
      <c r="H147" s="26">
        <v>42</v>
      </c>
      <c r="I147" s="26">
        <v>0</v>
      </c>
      <c r="J147" s="26">
        <v>2</v>
      </c>
      <c r="K147" s="26">
        <v>0</v>
      </c>
      <c r="L147" s="26">
        <v>1</v>
      </c>
      <c r="M147" s="26">
        <v>18</v>
      </c>
      <c r="N147" s="26">
        <v>1</v>
      </c>
    </row>
    <row r="148" spans="1:14" ht="22.2" customHeight="1">
      <c r="A148" s="27"/>
      <c r="B148" s="27"/>
      <c r="C148" s="11" t="s">
        <v>1288</v>
      </c>
      <c r="D148" s="16"/>
      <c r="E148" s="11" t="s">
        <v>1941</v>
      </c>
      <c r="F148" s="29"/>
      <c r="G148" s="27"/>
      <c r="H148" s="27"/>
      <c r="I148" s="27"/>
      <c r="J148" s="27"/>
      <c r="K148" s="27"/>
      <c r="L148" s="27"/>
      <c r="M148" s="27"/>
      <c r="N148" s="27"/>
    </row>
    <row r="149" spans="1:14" ht="22.2" customHeight="1">
      <c r="A149" s="9">
        <v>5</v>
      </c>
      <c r="B149" s="9" t="s">
        <v>6</v>
      </c>
      <c r="C149" s="11" t="s">
        <v>1292</v>
      </c>
      <c r="D149" s="9" t="s">
        <v>10</v>
      </c>
      <c r="E149" s="18" t="s">
        <v>313</v>
      </c>
      <c r="F149" s="7" t="s">
        <v>2096</v>
      </c>
      <c r="G149" s="9">
        <v>42</v>
      </c>
      <c r="H149" s="9">
        <v>0</v>
      </c>
      <c r="I149" s="9">
        <v>2</v>
      </c>
      <c r="J149" s="9">
        <v>0</v>
      </c>
      <c r="K149" s="9">
        <v>1</v>
      </c>
      <c r="L149" s="9">
        <v>0</v>
      </c>
      <c r="M149" s="9">
        <v>0</v>
      </c>
      <c r="N149" s="9">
        <v>0</v>
      </c>
    </row>
    <row r="150" spans="1:14" ht="22.2" customHeight="1">
      <c r="A150" s="23" t="s">
        <v>2</v>
      </c>
      <c r="B150" s="24"/>
      <c r="C150" s="24"/>
      <c r="D150" s="24"/>
      <c r="E150" s="25"/>
      <c r="F150" s="7" t="s">
        <v>8</v>
      </c>
      <c r="G150" s="9">
        <f t="shared" ref="G150:N150" si="9">SUM(G143:G149)</f>
        <v>153</v>
      </c>
      <c r="H150" s="9">
        <f t="shared" si="9"/>
        <v>124</v>
      </c>
      <c r="I150" s="9">
        <f t="shared" si="9"/>
        <v>6</v>
      </c>
      <c r="J150" s="9">
        <f t="shared" si="9"/>
        <v>4</v>
      </c>
      <c r="K150" s="9">
        <f t="shared" si="9"/>
        <v>3</v>
      </c>
      <c r="L150" s="9">
        <f t="shared" si="9"/>
        <v>2</v>
      </c>
      <c r="M150" s="9">
        <f t="shared" si="9"/>
        <v>70</v>
      </c>
      <c r="N150" s="9">
        <f t="shared" si="9"/>
        <v>4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1942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42" t="s">
        <v>1932</v>
      </c>
      <c r="B155" s="31"/>
      <c r="C155" s="28" t="s">
        <v>1295</v>
      </c>
      <c r="D155" s="28" t="s">
        <v>10</v>
      </c>
      <c r="E155" s="28" t="s">
        <v>74</v>
      </c>
      <c r="F155" s="7" t="s">
        <v>9</v>
      </c>
      <c r="G155" s="32" t="s">
        <v>12</v>
      </c>
      <c r="H155" s="33"/>
      <c r="I155" s="32" t="s">
        <v>13</v>
      </c>
      <c r="J155" s="33"/>
      <c r="K155" s="32" t="s">
        <v>14</v>
      </c>
      <c r="L155" s="33"/>
      <c r="M155" s="36" t="s">
        <v>15</v>
      </c>
      <c r="N155" s="38" t="s">
        <v>11</v>
      </c>
    </row>
    <row r="156" spans="1:14" ht="22.2" customHeight="1">
      <c r="A156" s="40" t="s">
        <v>1933</v>
      </c>
      <c r="B156" s="41"/>
      <c r="C156" s="29"/>
      <c r="D156" s="29"/>
      <c r="E156" s="29"/>
      <c r="F156" s="7" t="str">
        <f>E155</f>
        <v>台南市崑山國民小學</v>
      </c>
      <c r="G156" s="34"/>
      <c r="H156" s="35"/>
      <c r="I156" s="34"/>
      <c r="J156" s="35"/>
      <c r="K156" s="34"/>
      <c r="L156" s="35"/>
      <c r="M156" s="37"/>
      <c r="N156" s="39"/>
    </row>
    <row r="157" spans="1:14" ht="22.2" customHeight="1">
      <c r="A157" s="23" t="s">
        <v>1</v>
      </c>
      <c r="B157" s="25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1297</v>
      </c>
      <c r="D158" s="9" t="s">
        <v>10</v>
      </c>
      <c r="E158" s="11" t="s">
        <v>1943</v>
      </c>
      <c r="F158" s="7" t="s">
        <v>2097</v>
      </c>
      <c r="G158" s="9">
        <v>27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26</v>
      </c>
      <c r="N158" s="9">
        <v>2</v>
      </c>
    </row>
    <row r="159" spans="1:14" ht="22.2" customHeight="1">
      <c r="A159" s="9">
        <v>2</v>
      </c>
      <c r="B159" s="9" t="s">
        <v>6</v>
      </c>
      <c r="C159" s="11" t="s">
        <v>1301</v>
      </c>
      <c r="D159" s="9" t="s">
        <v>10</v>
      </c>
      <c r="E159" s="11" t="s">
        <v>1944</v>
      </c>
      <c r="F159" s="7" t="s">
        <v>2098</v>
      </c>
      <c r="G159" s="9">
        <v>42</v>
      </c>
      <c r="H159" s="9">
        <v>10</v>
      </c>
      <c r="I159" s="9">
        <v>2</v>
      </c>
      <c r="J159" s="9">
        <v>0</v>
      </c>
      <c r="K159" s="9">
        <v>1</v>
      </c>
      <c r="L159" s="9">
        <v>0</v>
      </c>
      <c r="M159" s="9">
        <v>14</v>
      </c>
      <c r="N159" s="9">
        <v>1</v>
      </c>
    </row>
    <row r="160" spans="1:14" ht="22.2" customHeight="1">
      <c r="A160" s="26">
        <v>3</v>
      </c>
      <c r="B160" s="26" t="s">
        <v>7</v>
      </c>
      <c r="C160" s="11" t="s">
        <v>1299</v>
      </c>
      <c r="D160" s="15" t="s">
        <v>10</v>
      </c>
      <c r="E160" s="11" t="s">
        <v>1945</v>
      </c>
      <c r="F160" s="28" t="s">
        <v>2099</v>
      </c>
      <c r="G160" s="26">
        <v>52</v>
      </c>
      <c r="H160" s="26">
        <v>51</v>
      </c>
      <c r="I160" s="26">
        <v>1</v>
      </c>
      <c r="J160" s="26">
        <v>2</v>
      </c>
      <c r="K160" s="26">
        <v>0</v>
      </c>
      <c r="L160" s="26">
        <v>1</v>
      </c>
      <c r="M160" s="26">
        <v>32</v>
      </c>
      <c r="N160" s="26">
        <v>5</v>
      </c>
    </row>
    <row r="161" spans="1:14" ht="22.2" customHeight="1">
      <c r="A161" s="27"/>
      <c r="B161" s="27"/>
      <c r="C161" s="11" t="s">
        <v>1303</v>
      </c>
      <c r="D161" s="13"/>
      <c r="E161" s="11" t="s">
        <v>1946</v>
      </c>
      <c r="F161" s="29"/>
      <c r="G161" s="27"/>
      <c r="H161" s="27"/>
      <c r="I161" s="27"/>
      <c r="J161" s="27"/>
      <c r="K161" s="27"/>
      <c r="L161" s="27"/>
      <c r="M161" s="27"/>
      <c r="N161" s="27"/>
    </row>
    <row r="162" spans="1:14" ht="22.2" customHeight="1">
      <c r="A162" s="26">
        <v>4</v>
      </c>
      <c r="B162" s="26" t="s">
        <v>7</v>
      </c>
      <c r="C162" s="11" t="s">
        <v>1309</v>
      </c>
      <c r="D162" s="15" t="s">
        <v>10</v>
      </c>
      <c r="E162" s="11" t="s">
        <v>1947</v>
      </c>
      <c r="F162" s="28" t="s">
        <v>2100</v>
      </c>
      <c r="G162" s="26">
        <v>33</v>
      </c>
      <c r="H162" s="26">
        <v>42</v>
      </c>
      <c r="I162" s="26">
        <v>0</v>
      </c>
      <c r="J162" s="26">
        <v>2</v>
      </c>
      <c r="K162" s="26">
        <v>0</v>
      </c>
      <c r="L162" s="26">
        <v>1</v>
      </c>
      <c r="M162" s="26">
        <v>22</v>
      </c>
      <c r="N162" s="26">
        <v>4</v>
      </c>
    </row>
    <row r="163" spans="1:14" ht="22.2" customHeight="1">
      <c r="A163" s="27"/>
      <c r="B163" s="27"/>
      <c r="C163" s="11" t="s">
        <v>1305</v>
      </c>
      <c r="D163" s="13"/>
      <c r="E163" s="11" t="s">
        <v>1948</v>
      </c>
      <c r="F163" s="29"/>
      <c r="G163" s="27"/>
      <c r="H163" s="27"/>
      <c r="I163" s="27"/>
      <c r="J163" s="27"/>
      <c r="K163" s="27"/>
      <c r="L163" s="27"/>
      <c r="M163" s="27"/>
      <c r="N163" s="27"/>
    </row>
    <row r="164" spans="1:14" ht="22.2" customHeight="1">
      <c r="A164" s="9">
        <v>5</v>
      </c>
      <c r="B164" s="9" t="s">
        <v>6</v>
      </c>
      <c r="C164" s="11" t="s">
        <v>1949</v>
      </c>
      <c r="D164" s="9" t="s">
        <v>10</v>
      </c>
      <c r="E164" s="18" t="s">
        <v>313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3" t="s">
        <v>2</v>
      </c>
      <c r="B165" s="24"/>
      <c r="C165" s="24"/>
      <c r="D165" s="24"/>
      <c r="E165" s="25"/>
      <c r="F165" s="7" t="s">
        <v>8</v>
      </c>
      <c r="G165" s="9">
        <f t="shared" ref="G165:N165" si="10">SUM(G158:G164)</f>
        <v>154</v>
      </c>
      <c r="H165" s="9">
        <f t="shared" si="10"/>
        <v>145</v>
      </c>
      <c r="I165" s="9">
        <f t="shared" si="10"/>
        <v>3</v>
      </c>
      <c r="J165" s="9">
        <f t="shared" si="10"/>
        <v>6</v>
      </c>
      <c r="K165" s="9">
        <f t="shared" si="10"/>
        <v>1</v>
      </c>
      <c r="L165" s="9">
        <f t="shared" si="10"/>
        <v>3</v>
      </c>
      <c r="M165" s="9">
        <f t="shared" si="10"/>
        <v>94</v>
      </c>
      <c r="N165" s="9">
        <f t="shared" si="10"/>
        <v>12</v>
      </c>
    </row>
    <row r="168" spans="1:14" ht="22.2" customHeight="1">
      <c r="A168" s="3" t="s">
        <v>17</v>
      </c>
      <c r="C168" s="1" t="s">
        <v>1950</v>
      </c>
      <c r="E168" s="17"/>
    </row>
    <row r="169" spans="1:14" ht="22.2" customHeight="1">
      <c r="A169" s="3" t="s">
        <v>0</v>
      </c>
    </row>
    <row r="170" spans="1:14" ht="22.2" customHeight="1">
      <c r="A170" s="42" t="s">
        <v>1932</v>
      </c>
      <c r="B170" s="31"/>
      <c r="C170" s="28" t="s">
        <v>405</v>
      </c>
      <c r="D170" s="28" t="s">
        <v>10</v>
      </c>
      <c r="E170" s="28" t="s">
        <v>57</v>
      </c>
      <c r="F170" s="7" t="s">
        <v>9</v>
      </c>
      <c r="G170" s="32" t="s">
        <v>12</v>
      </c>
      <c r="H170" s="33"/>
      <c r="I170" s="32" t="s">
        <v>13</v>
      </c>
      <c r="J170" s="33"/>
      <c r="K170" s="32" t="s">
        <v>14</v>
      </c>
      <c r="L170" s="33"/>
      <c r="M170" s="36" t="s">
        <v>15</v>
      </c>
      <c r="N170" s="38" t="s">
        <v>11</v>
      </c>
    </row>
    <row r="171" spans="1:14" ht="22.2" customHeight="1">
      <c r="A171" s="40" t="s">
        <v>1933</v>
      </c>
      <c r="B171" s="41"/>
      <c r="C171" s="29"/>
      <c r="D171" s="29"/>
      <c r="E171" s="29"/>
      <c r="F171" s="7" t="str">
        <f>E170</f>
        <v>新北文德</v>
      </c>
      <c r="G171" s="34"/>
      <c r="H171" s="35"/>
      <c r="I171" s="34"/>
      <c r="J171" s="35"/>
      <c r="K171" s="34"/>
      <c r="L171" s="35"/>
      <c r="M171" s="37"/>
      <c r="N171" s="39"/>
    </row>
    <row r="172" spans="1:14" ht="22.2" customHeight="1">
      <c r="A172" s="23" t="s">
        <v>1</v>
      </c>
      <c r="B172" s="2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1312</v>
      </c>
      <c r="D173" s="9" t="s">
        <v>10</v>
      </c>
      <c r="E173" s="11" t="s">
        <v>1951</v>
      </c>
      <c r="F173" s="7" t="s">
        <v>2101</v>
      </c>
      <c r="G173" s="9">
        <v>46</v>
      </c>
      <c r="H173" s="9">
        <v>60</v>
      </c>
      <c r="I173" s="9">
        <v>1</v>
      </c>
      <c r="J173" s="9">
        <v>2</v>
      </c>
      <c r="K173" s="9">
        <v>0</v>
      </c>
      <c r="L173" s="9">
        <v>1</v>
      </c>
      <c r="M173" s="9">
        <v>33</v>
      </c>
      <c r="N173" s="9">
        <v>1</v>
      </c>
    </row>
    <row r="174" spans="1:14" ht="22.2" customHeight="1">
      <c r="A174" s="9">
        <v>2</v>
      </c>
      <c r="B174" s="9" t="s">
        <v>6</v>
      </c>
      <c r="C174" s="11" t="s">
        <v>1314</v>
      </c>
      <c r="D174" s="9" t="s">
        <v>10</v>
      </c>
      <c r="E174" s="11" t="s">
        <v>1952</v>
      </c>
      <c r="F174" s="7" t="s">
        <v>2102</v>
      </c>
      <c r="G174" s="9">
        <v>30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20</v>
      </c>
      <c r="N174" s="9">
        <v>1</v>
      </c>
    </row>
    <row r="175" spans="1:14" ht="22.2" customHeight="1">
      <c r="A175" s="26">
        <v>3</v>
      </c>
      <c r="B175" s="26" t="s">
        <v>7</v>
      </c>
      <c r="C175" s="11" t="s">
        <v>1318</v>
      </c>
      <c r="D175" s="15" t="s">
        <v>10</v>
      </c>
      <c r="E175" s="11" t="s">
        <v>1953</v>
      </c>
      <c r="F175" s="28" t="s">
        <v>2103</v>
      </c>
      <c r="G175" s="26">
        <v>42</v>
      </c>
      <c r="H175" s="26">
        <v>28</v>
      </c>
      <c r="I175" s="26">
        <v>2</v>
      </c>
      <c r="J175" s="26">
        <v>0</v>
      </c>
      <c r="K175" s="26">
        <v>1</v>
      </c>
      <c r="L175" s="26">
        <v>0</v>
      </c>
      <c r="M175" s="26">
        <v>19</v>
      </c>
      <c r="N175" s="26">
        <v>1</v>
      </c>
    </row>
    <row r="176" spans="1:14" ht="22.2" customHeight="1">
      <c r="A176" s="27"/>
      <c r="B176" s="27"/>
      <c r="C176" s="11" t="s">
        <v>1316</v>
      </c>
      <c r="D176" s="16"/>
      <c r="E176" s="11" t="s">
        <v>1954</v>
      </c>
      <c r="F176" s="29"/>
      <c r="G176" s="27"/>
      <c r="H176" s="27"/>
      <c r="I176" s="27"/>
      <c r="J176" s="27"/>
      <c r="K176" s="27"/>
      <c r="L176" s="27"/>
      <c r="M176" s="27"/>
      <c r="N176" s="27"/>
    </row>
    <row r="177" spans="1:14" ht="22.2" customHeight="1">
      <c r="A177" s="26">
        <v>4</v>
      </c>
      <c r="B177" s="26" t="s">
        <v>7</v>
      </c>
      <c r="C177" s="18" t="s">
        <v>313</v>
      </c>
      <c r="D177" s="15" t="s">
        <v>10</v>
      </c>
      <c r="E177" s="11" t="s">
        <v>1955</v>
      </c>
      <c r="F177" s="28" t="s">
        <v>2104</v>
      </c>
      <c r="G177" s="26">
        <v>0</v>
      </c>
      <c r="H177" s="26">
        <v>42</v>
      </c>
      <c r="I177" s="26">
        <v>0</v>
      </c>
      <c r="J177" s="26">
        <v>2</v>
      </c>
      <c r="K177" s="26">
        <v>0</v>
      </c>
      <c r="L177" s="26">
        <v>1</v>
      </c>
      <c r="M177" s="26">
        <v>0</v>
      </c>
      <c r="N177" s="26">
        <v>0</v>
      </c>
    </row>
    <row r="178" spans="1:14" ht="22.2" customHeight="1">
      <c r="A178" s="27"/>
      <c r="B178" s="27"/>
      <c r="C178" s="18" t="s">
        <v>313</v>
      </c>
      <c r="D178" s="16"/>
      <c r="E178" s="11" t="s">
        <v>1956</v>
      </c>
      <c r="F178" s="29"/>
      <c r="G178" s="27"/>
      <c r="H178" s="27"/>
      <c r="I178" s="27"/>
      <c r="J178" s="27"/>
      <c r="K178" s="27"/>
      <c r="L178" s="27"/>
      <c r="M178" s="27"/>
      <c r="N178" s="27"/>
    </row>
    <row r="179" spans="1:14" ht="22.2" customHeight="1">
      <c r="A179" s="9">
        <v>5</v>
      </c>
      <c r="B179" s="9" t="s">
        <v>6</v>
      </c>
      <c r="C179" s="18" t="s">
        <v>313</v>
      </c>
      <c r="D179" s="9" t="s">
        <v>10</v>
      </c>
      <c r="E179" s="11" t="s">
        <v>1957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3" t="s">
        <v>2</v>
      </c>
      <c r="B180" s="24"/>
      <c r="C180" s="24"/>
      <c r="D180" s="24"/>
      <c r="E180" s="25"/>
      <c r="F180" s="7" t="s">
        <v>8</v>
      </c>
      <c r="G180" s="9">
        <f t="shared" ref="G180:N180" si="11">SUM(G173:G179)</f>
        <v>118</v>
      </c>
      <c r="H180" s="9">
        <f t="shared" si="11"/>
        <v>172</v>
      </c>
      <c r="I180" s="9">
        <f t="shared" si="11"/>
        <v>3</v>
      </c>
      <c r="J180" s="9">
        <f t="shared" si="11"/>
        <v>6</v>
      </c>
      <c r="K180" s="9">
        <f t="shared" si="11"/>
        <v>1</v>
      </c>
      <c r="L180" s="9">
        <f t="shared" si="11"/>
        <v>3</v>
      </c>
      <c r="M180" s="9">
        <f t="shared" si="11"/>
        <v>72</v>
      </c>
      <c r="N180" s="9">
        <f t="shared" si="11"/>
        <v>3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1958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42" t="s">
        <v>1932</v>
      </c>
      <c r="B185" s="31"/>
      <c r="C185" s="28" t="s">
        <v>231</v>
      </c>
      <c r="D185" s="28" t="s">
        <v>10</v>
      </c>
      <c r="E185" s="28" t="s">
        <v>1959</v>
      </c>
      <c r="F185" s="7" t="s">
        <v>9</v>
      </c>
      <c r="G185" s="32" t="s">
        <v>12</v>
      </c>
      <c r="H185" s="33"/>
      <c r="I185" s="32" t="s">
        <v>13</v>
      </c>
      <c r="J185" s="33"/>
      <c r="K185" s="32" t="s">
        <v>14</v>
      </c>
      <c r="L185" s="33"/>
      <c r="M185" s="36" t="s">
        <v>15</v>
      </c>
      <c r="N185" s="38" t="s">
        <v>11</v>
      </c>
    </row>
    <row r="186" spans="1:14" ht="22.2" customHeight="1">
      <c r="A186" s="40" t="s">
        <v>1933</v>
      </c>
      <c r="B186" s="41"/>
      <c r="C186" s="29"/>
      <c r="D186" s="29"/>
      <c r="E186" s="29"/>
      <c r="F186" s="7" t="str">
        <f>C185</f>
        <v>桃園市仁和國民小學</v>
      </c>
      <c r="G186" s="34"/>
      <c r="H186" s="35"/>
      <c r="I186" s="34"/>
      <c r="J186" s="35"/>
      <c r="K186" s="34"/>
      <c r="L186" s="35"/>
      <c r="M186" s="37"/>
      <c r="N186" s="39"/>
    </row>
    <row r="187" spans="1:14" ht="22.2" customHeight="1">
      <c r="A187" s="23" t="s">
        <v>1</v>
      </c>
      <c r="B187" s="25"/>
      <c r="C187" s="8"/>
      <c r="D187" s="9"/>
      <c r="E187" s="10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1326</v>
      </c>
      <c r="D188" s="9" t="s">
        <v>10</v>
      </c>
      <c r="E188" s="11" t="s">
        <v>1960</v>
      </c>
      <c r="F188" s="7" t="s">
        <v>2113</v>
      </c>
      <c r="G188" s="9">
        <v>42</v>
      </c>
      <c r="H188" s="9">
        <v>28</v>
      </c>
      <c r="I188" s="9">
        <v>2</v>
      </c>
      <c r="J188" s="9">
        <v>0</v>
      </c>
      <c r="K188" s="9">
        <v>1</v>
      </c>
      <c r="L188" s="9">
        <v>0</v>
      </c>
      <c r="M188" s="9">
        <v>21</v>
      </c>
      <c r="N188" s="9">
        <v>3</v>
      </c>
    </row>
    <row r="189" spans="1:14" ht="22.2" customHeight="1">
      <c r="A189" s="9">
        <v>2</v>
      </c>
      <c r="B189" s="9" t="s">
        <v>6</v>
      </c>
      <c r="C189" s="11" t="s">
        <v>1324</v>
      </c>
      <c r="D189" s="9" t="s">
        <v>10</v>
      </c>
      <c r="E189" s="11" t="s">
        <v>1961</v>
      </c>
      <c r="F189" s="7" t="s">
        <v>2114</v>
      </c>
      <c r="G189" s="9">
        <v>42</v>
      </c>
      <c r="H189" s="9">
        <v>19</v>
      </c>
      <c r="I189" s="9">
        <v>2</v>
      </c>
      <c r="J189" s="9">
        <v>0</v>
      </c>
      <c r="K189" s="9">
        <v>1</v>
      </c>
      <c r="L189" s="9">
        <v>0</v>
      </c>
      <c r="M189" s="9">
        <v>19</v>
      </c>
      <c r="N189" s="9">
        <v>1</v>
      </c>
    </row>
    <row r="190" spans="1:14" ht="22.2" customHeight="1">
      <c r="A190" s="26">
        <v>3</v>
      </c>
      <c r="B190" s="26" t="s">
        <v>7</v>
      </c>
      <c r="C190" s="11" t="s">
        <v>1962</v>
      </c>
      <c r="D190" s="15" t="s">
        <v>10</v>
      </c>
      <c r="E190" s="11" t="s">
        <v>1963</v>
      </c>
      <c r="F190" s="28" t="s">
        <v>2115</v>
      </c>
      <c r="G190" s="26">
        <v>52</v>
      </c>
      <c r="H190" s="26">
        <v>59</v>
      </c>
      <c r="I190" s="26">
        <v>1</v>
      </c>
      <c r="J190" s="26">
        <v>2</v>
      </c>
      <c r="K190" s="26">
        <v>0</v>
      </c>
      <c r="L190" s="26">
        <v>1</v>
      </c>
      <c r="M190" s="26">
        <v>37</v>
      </c>
      <c r="N190" s="26">
        <v>2</v>
      </c>
    </row>
    <row r="191" spans="1:14" ht="22.2" customHeight="1">
      <c r="A191" s="27"/>
      <c r="B191" s="27"/>
      <c r="C191" s="11" t="s">
        <v>1334</v>
      </c>
      <c r="D191" s="13"/>
      <c r="E191" s="11" t="s">
        <v>1964</v>
      </c>
      <c r="F191" s="29"/>
      <c r="G191" s="27"/>
      <c r="H191" s="27"/>
      <c r="I191" s="27"/>
      <c r="J191" s="27"/>
      <c r="K191" s="27"/>
      <c r="L191" s="27"/>
      <c r="M191" s="27"/>
      <c r="N191" s="27"/>
    </row>
    <row r="192" spans="1:14" ht="22.2" customHeight="1">
      <c r="A192" s="26">
        <v>4</v>
      </c>
      <c r="B192" s="26" t="s">
        <v>7</v>
      </c>
      <c r="C192" s="11" t="s">
        <v>1328</v>
      </c>
      <c r="D192" s="15" t="s">
        <v>10</v>
      </c>
      <c r="E192" s="11" t="s">
        <v>1965</v>
      </c>
      <c r="F192" s="28" t="s">
        <v>2116</v>
      </c>
      <c r="G192" s="26">
        <v>54</v>
      </c>
      <c r="H192" s="26">
        <v>54</v>
      </c>
      <c r="I192" s="26">
        <v>2</v>
      </c>
      <c r="J192" s="26">
        <v>1</v>
      </c>
      <c r="K192" s="26">
        <v>1</v>
      </c>
      <c r="L192" s="26">
        <v>0</v>
      </c>
      <c r="M192" s="26">
        <v>36</v>
      </c>
      <c r="N192" s="26">
        <v>2</v>
      </c>
    </row>
    <row r="193" spans="1:14" ht="22.2" customHeight="1">
      <c r="A193" s="27"/>
      <c r="B193" s="27"/>
      <c r="C193" s="11" t="s">
        <v>1330</v>
      </c>
      <c r="D193" s="13"/>
      <c r="E193" s="11" t="s">
        <v>1966</v>
      </c>
      <c r="F193" s="29"/>
      <c r="G193" s="27"/>
      <c r="H193" s="27"/>
      <c r="I193" s="27"/>
      <c r="J193" s="27"/>
      <c r="K193" s="27"/>
      <c r="L193" s="27"/>
      <c r="M193" s="27"/>
      <c r="N193" s="27"/>
    </row>
    <row r="194" spans="1:14" ht="22.2" customHeight="1">
      <c r="A194" s="9">
        <v>5</v>
      </c>
      <c r="B194" s="9" t="s">
        <v>6</v>
      </c>
      <c r="C194" s="11" t="s">
        <v>1336</v>
      </c>
      <c r="D194" s="9" t="s">
        <v>10</v>
      </c>
      <c r="E194" s="11" t="s">
        <v>1967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3" t="s">
        <v>2</v>
      </c>
      <c r="B195" s="24"/>
      <c r="C195" s="24"/>
      <c r="D195" s="24"/>
      <c r="E195" s="25"/>
      <c r="F195" s="7" t="s">
        <v>8</v>
      </c>
      <c r="G195" s="9">
        <f t="shared" ref="G195:N195" si="12">SUM(G188:G194)</f>
        <v>190</v>
      </c>
      <c r="H195" s="9">
        <f t="shared" si="12"/>
        <v>160</v>
      </c>
      <c r="I195" s="9">
        <f t="shared" si="12"/>
        <v>7</v>
      </c>
      <c r="J195" s="9">
        <f t="shared" si="12"/>
        <v>3</v>
      </c>
      <c r="K195" s="9">
        <f t="shared" si="12"/>
        <v>3</v>
      </c>
      <c r="L195" s="9">
        <f t="shared" si="12"/>
        <v>1</v>
      </c>
      <c r="M195" s="9">
        <f t="shared" si="12"/>
        <v>113</v>
      </c>
      <c r="N195" s="9">
        <f t="shared" si="12"/>
        <v>8</v>
      </c>
    </row>
    <row r="198" spans="1:14" ht="22.2" customHeight="1">
      <c r="A198" s="3" t="s">
        <v>17</v>
      </c>
      <c r="C198" s="1" t="s">
        <v>1968</v>
      </c>
      <c r="E198" s="17"/>
    </row>
    <row r="199" spans="1:14" ht="22.2" customHeight="1">
      <c r="A199" s="3" t="s">
        <v>0</v>
      </c>
    </row>
    <row r="200" spans="1:14" ht="22.2" customHeight="1">
      <c r="A200" s="42" t="s">
        <v>1932</v>
      </c>
      <c r="B200" s="31"/>
      <c r="C200" s="28" t="s">
        <v>978</v>
      </c>
      <c r="D200" s="28" t="s">
        <v>10</v>
      </c>
      <c r="E200" s="28" t="s">
        <v>848</v>
      </c>
      <c r="F200" s="7" t="s">
        <v>9</v>
      </c>
      <c r="G200" s="32" t="s">
        <v>12</v>
      </c>
      <c r="H200" s="33"/>
      <c r="I200" s="32" t="s">
        <v>13</v>
      </c>
      <c r="J200" s="33"/>
      <c r="K200" s="32" t="s">
        <v>14</v>
      </c>
      <c r="L200" s="33"/>
      <c r="M200" s="36" t="s">
        <v>15</v>
      </c>
      <c r="N200" s="38" t="s">
        <v>11</v>
      </c>
    </row>
    <row r="201" spans="1:14" ht="22.2" customHeight="1">
      <c r="A201" s="40" t="s">
        <v>1933</v>
      </c>
      <c r="B201" s="41"/>
      <c r="C201" s="29"/>
      <c r="D201" s="29"/>
      <c r="E201" s="29"/>
      <c r="F201" s="7" t="str">
        <f>C200</f>
        <v>北市民權國小</v>
      </c>
      <c r="G201" s="34"/>
      <c r="H201" s="35"/>
      <c r="I201" s="34"/>
      <c r="J201" s="35"/>
      <c r="K201" s="34"/>
      <c r="L201" s="35"/>
      <c r="M201" s="37"/>
      <c r="N201" s="39"/>
    </row>
    <row r="202" spans="1:14" ht="22.2" customHeight="1">
      <c r="A202" s="23" t="s">
        <v>1</v>
      </c>
      <c r="B202" s="2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1344</v>
      </c>
      <c r="D203" s="9" t="s">
        <v>10</v>
      </c>
      <c r="E203" s="11" t="s">
        <v>1969</v>
      </c>
      <c r="F203" s="7" t="s">
        <v>2081</v>
      </c>
      <c r="G203" s="9">
        <v>42</v>
      </c>
      <c r="H203" s="9">
        <v>13</v>
      </c>
      <c r="I203" s="9">
        <v>2</v>
      </c>
      <c r="J203" s="9">
        <v>0</v>
      </c>
      <c r="K203" s="9">
        <v>1</v>
      </c>
      <c r="L203" s="9">
        <v>0</v>
      </c>
      <c r="M203" s="9">
        <v>15</v>
      </c>
      <c r="N203" s="9">
        <v>1</v>
      </c>
    </row>
    <row r="204" spans="1:14" ht="22.2" customHeight="1">
      <c r="A204" s="9">
        <v>2</v>
      </c>
      <c r="B204" s="9" t="s">
        <v>6</v>
      </c>
      <c r="C204" s="11" t="s">
        <v>1342</v>
      </c>
      <c r="D204" s="9" t="s">
        <v>10</v>
      </c>
      <c r="E204" s="11" t="s">
        <v>1970</v>
      </c>
      <c r="F204" s="7" t="s">
        <v>2082</v>
      </c>
      <c r="G204" s="9">
        <v>42</v>
      </c>
      <c r="H204" s="9">
        <v>2</v>
      </c>
      <c r="I204" s="9">
        <v>2</v>
      </c>
      <c r="J204" s="9">
        <v>0</v>
      </c>
      <c r="K204" s="9">
        <v>1</v>
      </c>
      <c r="L204" s="9">
        <v>0</v>
      </c>
      <c r="M204" s="9">
        <v>11</v>
      </c>
      <c r="N204" s="9">
        <v>1</v>
      </c>
    </row>
    <row r="205" spans="1:14" ht="22.2" customHeight="1">
      <c r="A205" s="26">
        <v>3</v>
      </c>
      <c r="B205" s="26" t="s">
        <v>7</v>
      </c>
      <c r="C205" s="11" t="s">
        <v>1971</v>
      </c>
      <c r="D205" s="15" t="s">
        <v>10</v>
      </c>
      <c r="E205" s="11" t="s">
        <v>1972</v>
      </c>
      <c r="F205" s="28" t="s">
        <v>2083</v>
      </c>
      <c r="G205" s="26">
        <v>42</v>
      </c>
      <c r="H205" s="26">
        <v>21</v>
      </c>
      <c r="I205" s="26">
        <v>2</v>
      </c>
      <c r="J205" s="26">
        <v>0</v>
      </c>
      <c r="K205" s="26">
        <v>1</v>
      </c>
      <c r="L205" s="26">
        <v>0</v>
      </c>
      <c r="M205" s="26">
        <v>17</v>
      </c>
      <c r="N205" s="26">
        <v>1</v>
      </c>
    </row>
    <row r="206" spans="1:14" ht="22.2" customHeight="1">
      <c r="A206" s="27"/>
      <c r="B206" s="27"/>
      <c r="C206" s="11" t="s">
        <v>1973</v>
      </c>
      <c r="D206" s="16"/>
      <c r="E206" s="11" t="s">
        <v>1974</v>
      </c>
      <c r="F206" s="29"/>
      <c r="G206" s="27"/>
      <c r="H206" s="27"/>
      <c r="I206" s="27"/>
      <c r="J206" s="27"/>
      <c r="K206" s="27"/>
      <c r="L206" s="27"/>
      <c r="M206" s="27"/>
      <c r="N206" s="27"/>
    </row>
    <row r="207" spans="1:14" ht="22.2" customHeight="1">
      <c r="A207" s="26">
        <v>4</v>
      </c>
      <c r="B207" s="26" t="s">
        <v>7</v>
      </c>
      <c r="C207" s="11" t="s">
        <v>1346</v>
      </c>
      <c r="D207" s="15" t="s">
        <v>10</v>
      </c>
      <c r="E207" s="11" t="s">
        <v>1975</v>
      </c>
      <c r="F207" s="28"/>
      <c r="G207" s="26"/>
      <c r="H207" s="26"/>
      <c r="I207" s="26"/>
      <c r="J207" s="26"/>
      <c r="K207" s="26"/>
      <c r="L207" s="26"/>
      <c r="M207" s="26"/>
      <c r="N207" s="26"/>
    </row>
    <row r="208" spans="1:14" ht="22.2" customHeight="1">
      <c r="A208" s="27"/>
      <c r="B208" s="27"/>
      <c r="C208" s="11" t="s">
        <v>1340</v>
      </c>
      <c r="D208" s="16"/>
      <c r="E208" s="11" t="s">
        <v>1976</v>
      </c>
      <c r="F208" s="29"/>
      <c r="G208" s="27"/>
      <c r="H208" s="27"/>
      <c r="I208" s="27"/>
      <c r="J208" s="27"/>
      <c r="K208" s="27"/>
      <c r="L208" s="27"/>
      <c r="M208" s="27"/>
      <c r="N208" s="27"/>
    </row>
    <row r="209" spans="1:14" ht="22.2" customHeight="1">
      <c r="A209" s="9">
        <v>5</v>
      </c>
      <c r="B209" s="9" t="s">
        <v>6</v>
      </c>
      <c r="C209" s="11" t="s">
        <v>1348</v>
      </c>
      <c r="D209" s="9" t="s">
        <v>10</v>
      </c>
      <c r="E209" s="18" t="s">
        <v>313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3" t="s">
        <v>2</v>
      </c>
      <c r="B210" s="24"/>
      <c r="C210" s="24"/>
      <c r="D210" s="24"/>
      <c r="E210" s="25"/>
      <c r="F210" s="7" t="s">
        <v>8</v>
      </c>
      <c r="G210" s="9">
        <f t="shared" ref="G210:N210" si="13">SUM(G203:G209)</f>
        <v>126</v>
      </c>
      <c r="H210" s="9">
        <f t="shared" si="13"/>
        <v>36</v>
      </c>
      <c r="I210" s="9">
        <f t="shared" si="13"/>
        <v>6</v>
      </c>
      <c r="J210" s="9">
        <f t="shared" si="13"/>
        <v>0</v>
      </c>
      <c r="K210" s="9">
        <f t="shared" si="13"/>
        <v>3</v>
      </c>
      <c r="L210" s="9">
        <f t="shared" si="13"/>
        <v>0</v>
      </c>
      <c r="M210" s="9">
        <f t="shared" si="13"/>
        <v>43</v>
      </c>
      <c r="N210" s="9">
        <f t="shared" si="13"/>
        <v>3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1977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42" t="s">
        <v>1932</v>
      </c>
      <c r="B215" s="31"/>
      <c r="C215" s="28" t="s">
        <v>160</v>
      </c>
      <c r="D215" s="28" t="s">
        <v>10</v>
      </c>
      <c r="E215" s="28" t="s">
        <v>943</v>
      </c>
      <c r="F215" s="7" t="s">
        <v>9</v>
      </c>
      <c r="G215" s="32" t="s">
        <v>12</v>
      </c>
      <c r="H215" s="33"/>
      <c r="I215" s="32" t="s">
        <v>13</v>
      </c>
      <c r="J215" s="33"/>
      <c r="K215" s="32" t="s">
        <v>14</v>
      </c>
      <c r="L215" s="33"/>
      <c r="M215" s="36" t="s">
        <v>15</v>
      </c>
      <c r="N215" s="38" t="s">
        <v>11</v>
      </c>
    </row>
    <row r="216" spans="1:14" ht="22.2" customHeight="1">
      <c r="A216" s="40" t="s">
        <v>1933</v>
      </c>
      <c r="B216" s="41"/>
      <c r="C216" s="29"/>
      <c r="D216" s="29"/>
      <c r="E216" s="29"/>
      <c r="F216" s="7" t="str">
        <f>C215</f>
        <v>臺北市大同區雙蓮國民小學</v>
      </c>
      <c r="G216" s="34"/>
      <c r="H216" s="35"/>
      <c r="I216" s="34"/>
      <c r="J216" s="35"/>
      <c r="K216" s="34"/>
      <c r="L216" s="35"/>
      <c r="M216" s="37"/>
      <c r="N216" s="39"/>
    </row>
    <row r="217" spans="1:14" ht="22.2" customHeight="1">
      <c r="A217" s="23" t="s">
        <v>1</v>
      </c>
      <c r="B217" s="25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1354</v>
      </c>
      <c r="D218" s="9" t="s">
        <v>10</v>
      </c>
      <c r="E218" s="11" t="s">
        <v>1978</v>
      </c>
      <c r="F218" s="7" t="s">
        <v>2084</v>
      </c>
      <c r="G218" s="9">
        <v>42</v>
      </c>
      <c r="H218" s="9">
        <v>9</v>
      </c>
      <c r="I218" s="9">
        <v>2</v>
      </c>
      <c r="J218" s="9">
        <v>0</v>
      </c>
      <c r="K218" s="9">
        <v>1</v>
      </c>
      <c r="L218" s="9">
        <v>0</v>
      </c>
      <c r="M218" s="9">
        <v>15</v>
      </c>
      <c r="N218" s="9">
        <v>1</v>
      </c>
    </row>
    <row r="219" spans="1:14" ht="22.2" customHeight="1">
      <c r="A219" s="9">
        <v>2</v>
      </c>
      <c r="B219" s="9" t="s">
        <v>6</v>
      </c>
      <c r="C219" s="11" t="s">
        <v>1364</v>
      </c>
      <c r="D219" s="9" t="s">
        <v>10</v>
      </c>
      <c r="E219" s="11" t="s">
        <v>1979</v>
      </c>
      <c r="F219" s="7" t="s">
        <v>2085</v>
      </c>
      <c r="G219" s="9">
        <v>42</v>
      </c>
      <c r="H219" s="9">
        <v>23</v>
      </c>
      <c r="I219" s="9">
        <v>2</v>
      </c>
      <c r="J219" s="9">
        <v>0</v>
      </c>
      <c r="K219" s="9">
        <v>1</v>
      </c>
      <c r="L219" s="9">
        <v>0</v>
      </c>
      <c r="M219" s="9">
        <v>15</v>
      </c>
      <c r="N219" s="9">
        <v>1</v>
      </c>
    </row>
    <row r="220" spans="1:14" ht="22.2" customHeight="1">
      <c r="A220" s="26">
        <v>3</v>
      </c>
      <c r="B220" s="26" t="s">
        <v>7</v>
      </c>
      <c r="C220" s="11" t="s">
        <v>1360</v>
      </c>
      <c r="D220" s="15" t="s">
        <v>10</v>
      </c>
      <c r="E220" s="11" t="s">
        <v>1980</v>
      </c>
      <c r="F220" s="28" t="s">
        <v>2086</v>
      </c>
      <c r="G220" s="26">
        <v>42</v>
      </c>
      <c r="H220" s="26">
        <v>25</v>
      </c>
      <c r="I220" s="26">
        <v>2</v>
      </c>
      <c r="J220" s="26">
        <v>0</v>
      </c>
      <c r="K220" s="26">
        <v>1</v>
      </c>
      <c r="L220" s="26">
        <v>0</v>
      </c>
      <c r="M220" s="26">
        <v>20</v>
      </c>
      <c r="N220" s="26">
        <v>2</v>
      </c>
    </row>
    <row r="221" spans="1:14" ht="22.2" customHeight="1">
      <c r="A221" s="27"/>
      <c r="B221" s="27"/>
      <c r="C221" s="11" t="s">
        <v>1362</v>
      </c>
      <c r="D221" s="13"/>
      <c r="E221" s="11" t="s">
        <v>1981</v>
      </c>
      <c r="F221" s="29"/>
      <c r="G221" s="27"/>
      <c r="H221" s="27"/>
      <c r="I221" s="27"/>
      <c r="J221" s="27"/>
      <c r="K221" s="27"/>
      <c r="L221" s="27"/>
      <c r="M221" s="27"/>
      <c r="N221" s="27"/>
    </row>
    <row r="222" spans="1:14" ht="22.2" customHeight="1">
      <c r="A222" s="26">
        <v>4</v>
      </c>
      <c r="B222" s="26" t="s">
        <v>7</v>
      </c>
      <c r="C222" s="11" t="s">
        <v>1356</v>
      </c>
      <c r="D222" s="15" t="s">
        <v>10</v>
      </c>
      <c r="E222" s="11" t="s">
        <v>1982</v>
      </c>
      <c r="F222" s="28"/>
      <c r="G222" s="26"/>
      <c r="H222" s="26"/>
      <c r="I222" s="26"/>
      <c r="J222" s="26"/>
      <c r="K222" s="26"/>
      <c r="L222" s="26"/>
      <c r="M222" s="26"/>
      <c r="N222" s="26"/>
    </row>
    <row r="223" spans="1:14" ht="22.2" customHeight="1">
      <c r="A223" s="27"/>
      <c r="B223" s="27"/>
      <c r="C223" s="11" t="s">
        <v>1358</v>
      </c>
      <c r="D223" s="13"/>
      <c r="E223" s="11" t="s">
        <v>1983</v>
      </c>
      <c r="F223" s="29"/>
      <c r="G223" s="27"/>
      <c r="H223" s="27"/>
      <c r="I223" s="27"/>
      <c r="J223" s="27"/>
      <c r="K223" s="27"/>
      <c r="L223" s="27"/>
      <c r="M223" s="27"/>
      <c r="N223" s="27"/>
    </row>
    <row r="224" spans="1:14" ht="22.2" customHeight="1">
      <c r="A224" s="9">
        <v>5</v>
      </c>
      <c r="B224" s="9" t="s">
        <v>6</v>
      </c>
      <c r="C224" s="11" t="s">
        <v>1352</v>
      </c>
      <c r="D224" s="9" t="s">
        <v>10</v>
      </c>
      <c r="E224" s="11" t="s">
        <v>1984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3" t="s">
        <v>2</v>
      </c>
      <c r="B225" s="24"/>
      <c r="C225" s="24"/>
      <c r="D225" s="24"/>
      <c r="E225" s="25"/>
      <c r="F225" s="7" t="s">
        <v>8</v>
      </c>
      <c r="G225" s="9">
        <f t="shared" ref="G225:N225" si="14">SUM(G218:G224)</f>
        <v>126</v>
      </c>
      <c r="H225" s="9">
        <f t="shared" si="14"/>
        <v>57</v>
      </c>
      <c r="I225" s="9">
        <f t="shared" si="14"/>
        <v>6</v>
      </c>
      <c r="J225" s="9">
        <f t="shared" si="14"/>
        <v>0</v>
      </c>
      <c r="K225" s="9">
        <f t="shared" si="14"/>
        <v>3</v>
      </c>
      <c r="L225" s="9">
        <f t="shared" si="14"/>
        <v>0</v>
      </c>
      <c r="M225" s="9">
        <f t="shared" si="14"/>
        <v>50</v>
      </c>
      <c r="N225" s="9">
        <f t="shared" si="14"/>
        <v>4</v>
      </c>
    </row>
    <row r="228" spans="1:14" ht="22.2" customHeight="1">
      <c r="A228" s="3" t="s">
        <v>17</v>
      </c>
      <c r="C228" s="1" t="s">
        <v>1985</v>
      </c>
      <c r="E228" s="17"/>
    </row>
    <row r="229" spans="1:14" ht="22.2" customHeight="1">
      <c r="A229" s="3" t="s">
        <v>0</v>
      </c>
    </row>
    <row r="230" spans="1:14" ht="22.2" customHeight="1">
      <c r="A230" s="42" t="s">
        <v>1932</v>
      </c>
      <c r="B230" s="31"/>
      <c r="C230" s="28" t="s">
        <v>242</v>
      </c>
      <c r="D230" s="28" t="s">
        <v>10</v>
      </c>
      <c r="E230" s="28" t="s">
        <v>997</v>
      </c>
      <c r="F230" s="7" t="s">
        <v>9</v>
      </c>
      <c r="G230" s="32" t="s">
        <v>12</v>
      </c>
      <c r="H230" s="33"/>
      <c r="I230" s="32" t="s">
        <v>13</v>
      </c>
      <c r="J230" s="33"/>
      <c r="K230" s="32" t="s">
        <v>14</v>
      </c>
      <c r="L230" s="33"/>
      <c r="M230" s="36" t="s">
        <v>15</v>
      </c>
      <c r="N230" s="38" t="s">
        <v>11</v>
      </c>
    </row>
    <row r="231" spans="1:14" ht="22.2" customHeight="1">
      <c r="A231" s="40" t="s">
        <v>1933</v>
      </c>
      <c r="B231" s="41"/>
      <c r="C231" s="29"/>
      <c r="D231" s="29"/>
      <c r="E231" s="29"/>
      <c r="F231" s="7" t="str">
        <f>E230</f>
        <v>臺中市西區中正國小</v>
      </c>
      <c r="G231" s="34"/>
      <c r="H231" s="35"/>
      <c r="I231" s="34"/>
      <c r="J231" s="35"/>
      <c r="K231" s="34"/>
      <c r="L231" s="35"/>
      <c r="M231" s="37"/>
      <c r="N231" s="39"/>
    </row>
    <row r="232" spans="1:14" ht="22.2" customHeight="1">
      <c r="A232" s="23" t="s">
        <v>1</v>
      </c>
      <c r="B232" s="2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1371</v>
      </c>
      <c r="D233" s="9" t="s">
        <v>10</v>
      </c>
      <c r="E233" s="11" t="s">
        <v>1986</v>
      </c>
      <c r="F233" s="7" t="s">
        <v>2087</v>
      </c>
      <c r="G233" s="9">
        <v>10</v>
      </c>
      <c r="H233" s="9">
        <v>42</v>
      </c>
      <c r="I233" s="9">
        <v>0</v>
      </c>
      <c r="J233" s="9">
        <v>2</v>
      </c>
      <c r="K233" s="9">
        <v>0</v>
      </c>
      <c r="L233" s="9">
        <v>1</v>
      </c>
      <c r="M233" s="9">
        <v>14</v>
      </c>
      <c r="N233" s="9">
        <v>1</v>
      </c>
    </row>
    <row r="234" spans="1:14" ht="22.2" customHeight="1">
      <c r="A234" s="9">
        <v>2</v>
      </c>
      <c r="B234" s="9" t="s">
        <v>6</v>
      </c>
      <c r="C234" s="11" t="s">
        <v>1373</v>
      </c>
      <c r="D234" s="9" t="s">
        <v>10</v>
      </c>
      <c r="E234" s="11" t="s">
        <v>1987</v>
      </c>
      <c r="F234" s="7" t="s">
        <v>2088</v>
      </c>
      <c r="G234" s="9">
        <v>9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15</v>
      </c>
      <c r="N234" s="9">
        <v>1</v>
      </c>
    </row>
    <row r="235" spans="1:14" ht="22.2" customHeight="1">
      <c r="A235" s="26">
        <v>3</v>
      </c>
      <c r="B235" s="26" t="s">
        <v>7</v>
      </c>
      <c r="C235" s="11" t="s">
        <v>1375</v>
      </c>
      <c r="D235" s="15" t="s">
        <v>10</v>
      </c>
      <c r="E235" s="11" t="s">
        <v>1988</v>
      </c>
      <c r="F235" s="28" t="s">
        <v>2089</v>
      </c>
      <c r="G235" s="26">
        <v>17</v>
      </c>
      <c r="H235" s="26">
        <v>42</v>
      </c>
      <c r="I235" s="26">
        <v>0</v>
      </c>
      <c r="J235" s="26">
        <v>2</v>
      </c>
      <c r="K235" s="26">
        <v>0</v>
      </c>
      <c r="L235" s="26">
        <v>1</v>
      </c>
      <c r="M235" s="26">
        <v>16</v>
      </c>
      <c r="N235" s="26">
        <v>1</v>
      </c>
    </row>
    <row r="236" spans="1:14" ht="22.2" customHeight="1">
      <c r="A236" s="27"/>
      <c r="B236" s="27"/>
      <c r="C236" s="11" t="s">
        <v>1377</v>
      </c>
      <c r="D236" s="16"/>
      <c r="E236" s="11" t="s">
        <v>1989</v>
      </c>
      <c r="F236" s="29"/>
      <c r="G236" s="27"/>
      <c r="H236" s="27"/>
      <c r="I236" s="27"/>
      <c r="J236" s="27"/>
      <c r="K236" s="27"/>
      <c r="L236" s="27"/>
      <c r="M236" s="27"/>
      <c r="N236" s="27"/>
    </row>
    <row r="237" spans="1:14" ht="22.2" customHeight="1">
      <c r="A237" s="26">
        <v>4</v>
      </c>
      <c r="B237" s="26" t="s">
        <v>7</v>
      </c>
      <c r="C237" s="11" t="s">
        <v>1367</v>
      </c>
      <c r="D237" s="15" t="s">
        <v>10</v>
      </c>
      <c r="E237" s="11" t="s">
        <v>1990</v>
      </c>
      <c r="F237" s="28"/>
      <c r="G237" s="26"/>
      <c r="H237" s="26"/>
      <c r="I237" s="26"/>
      <c r="J237" s="26"/>
      <c r="K237" s="26"/>
      <c r="L237" s="26"/>
      <c r="M237" s="26"/>
      <c r="N237" s="26"/>
    </row>
    <row r="238" spans="1:14" ht="22.2" customHeight="1">
      <c r="A238" s="27"/>
      <c r="B238" s="27"/>
      <c r="C238" s="11" t="s">
        <v>1369</v>
      </c>
      <c r="D238" s="16"/>
      <c r="E238" s="11" t="s">
        <v>1991</v>
      </c>
      <c r="F238" s="29"/>
      <c r="G238" s="27"/>
      <c r="H238" s="27"/>
      <c r="I238" s="27"/>
      <c r="J238" s="27"/>
      <c r="K238" s="27"/>
      <c r="L238" s="27"/>
      <c r="M238" s="27"/>
      <c r="N238" s="27"/>
    </row>
    <row r="239" spans="1:14" ht="22.2" customHeight="1">
      <c r="A239" s="9">
        <v>5</v>
      </c>
      <c r="B239" s="9" t="s">
        <v>6</v>
      </c>
      <c r="C239" s="11" t="s">
        <v>1378</v>
      </c>
      <c r="D239" s="9" t="s">
        <v>10</v>
      </c>
      <c r="E239" s="11" t="s">
        <v>1992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3" t="s">
        <v>2</v>
      </c>
      <c r="B240" s="24"/>
      <c r="C240" s="24"/>
      <c r="D240" s="24"/>
      <c r="E240" s="25"/>
      <c r="F240" s="7" t="s">
        <v>8</v>
      </c>
      <c r="G240" s="9">
        <f t="shared" ref="G240:N240" si="15">SUM(G233:G239)</f>
        <v>36</v>
      </c>
      <c r="H240" s="9">
        <f t="shared" si="15"/>
        <v>126</v>
      </c>
      <c r="I240" s="9">
        <f t="shared" si="15"/>
        <v>0</v>
      </c>
      <c r="J240" s="9">
        <f t="shared" si="15"/>
        <v>6</v>
      </c>
      <c r="K240" s="9">
        <f t="shared" si="15"/>
        <v>0</v>
      </c>
      <c r="L240" s="9">
        <f t="shared" si="15"/>
        <v>3</v>
      </c>
      <c r="M240" s="9">
        <f t="shared" si="15"/>
        <v>45</v>
      </c>
      <c r="N240" s="9">
        <f t="shared" si="15"/>
        <v>3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1993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42" t="s">
        <v>1932</v>
      </c>
      <c r="B245" s="31"/>
      <c r="C245" s="28" t="s">
        <v>40</v>
      </c>
      <c r="D245" s="28" t="s">
        <v>10</v>
      </c>
      <c r="E245" s="28" t="s">
        <v>261</v>
      </c>
      <c r="F245" s="7" t="s">
        <v>9</v>
      </c>
      <c r="G245" s="32" t="s">
        <v>12</v>
      </c>
      <c r="H245" s="33"/>
      <c r="I245" s="32" t="s">
        <v>13</v>
      </c>
      <c r="J245" s="33"/>
      <c r="K245" s="32" t="s">
        <v>14</v>
      </c>
      <c r="L245" s="33"/>
      <c r="M245" s="36" t="s">
        <v>15</v>
      </c>
      <c r="N245" s="38" t="s">
        <v>11</v>
      </c>
    </row>
    <row r="246" spans="1:14" ht="22.2" customHeight="1">
      <c r="A246" s="40" t="s">
        <v>1933</v>
      </c>
      <c r="B246" s="41"/>
      <c r="C246" s="29"/>
      <c r="D246" s="29"/>
      <c r="E246" s="29"/>
      <c r="F246" s="7" t="str">
        <f>E245</f>
        <v>松林國小</v>
      </c>
      <c r="G246" s="34"/>
      <c r="H246" s="35"/>
      <c r="I246" s="34"/>
      <c r="J246" s="35"/>
      <c r="K246" s="34"/>
      <c r="L246" s="35"/>
      <c r="M246" s="37"/>
      <c r="N246" s="39"/>
    </row>
    <row r="247" spans="1:14" ht="22.2" customHeight="1">
      <c r="A247" s="23" t="s">
        <v>1</v>
      </c>
      <c r="B247" s="25"/>
      <c r="C247" s="8"/>
      <c r="D247" s="9"/>
      <c r="E247" s="10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1381</v>
      </c>
      <c r="D248" s="9" t="s">
        <v>10</v>
      </c>
      <c r="E248" s="11" t="s">
        <v>1994</v>
      </c>
      <c r="F248" s="7" t="s">
        <v>2105</v>
      </c>
      <c r="G248" s="9">
        <v>57</v>
      </c>
      <c r="H248" s="9">
        <v>58</v>
      </c>
      <c r="I248" s="9">
        <v>1</v>
      </c>
      <c r="J248" s="9">
        <v>2</v>
      </c>
      <c r="K248" s="9">
        <v>0</v>
      </c>
      <c r="L248" s="9">
        <v>1</v>
      </c>
      <c r="M248" s="9">
        <v>30</v>
      </c>
      <c r="N248" s="9">
        <v>1</v>
      </c>
    </row>
    <row r="249" spans="1:14" ht="22.2" customHeight="1">
      <c r="A249" s="9">
        <v>2</v>
      </c>
      <c r="B249" s="9" t="s">
        <v>6</v>
      </c>
      <c r="C249" s="11" t="s">
        <v>1385</v>
      </c>
      <c r="D249" s="9" t="s">
        <v>10</v>
      </c>
      <c r="E249" s="11" t="s">
        <v>1995</v>
      </c>
      <c r="F249" s="7" t="s">
        <v>2106</v>
      </c>
      <c r="G249" s="9">
        <v>9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15</v>
      </c>
      <c r="N249" s="9">
        <v>1</v>
      </c>
    </row>
    <row r="250" spans="1:14" ht="22.2" customHeight="1">
      <c r="A250" s="26">
        <v>3</v>
      </c>
      <c r="B250" s="26" t="s">
        <v>7</v>
      </c>
      <c r="C250" s="11" t="s">
        <v>1387</v>
      </c>
      <c r="D250" s="15" t="s">
        <v>10</v>
      </c>
      <c r="E250" s="11" t="s">
        <v>1996</v>
      </c>
      <c r="F250" s="28" t="s">
        <v>2107</v>
      </c>
      <c r="G250" s="26">
        <v>42</v>
      </c>
      <c r="H250" s="26">
        <v>20</v>
      </c>
      <c r="I250" s="26">
        <v>2</v>
      </c>
      <c r="J250" s="26">
        <v>0</v>
      </c>
      <c r="K250" s="26">
        <v>1</v>
      </c>
      <c r="L250" s="26">
        <v>0</v>
      </c>
      <c r="M250" s="26">
        <v>19</v>
      </c>
      <c r="N250" s="26">
        <v>1</v>
      </c>
    </row>
    <row r="251" spans="1:14" ht="22.2" customHeight="1">
      <c r="A251" s="27"/>
      <c r="B251" s="27"/>
      <c r="C251" s="11" t="s">
        <v>1383</v>
      </c>
      <c r="D251" s="13"/>
      <c r="E251" s="11" t="s">
        <v>1997</v>
      </c>
      <c r="F251" s="29"/>
      <c r="G251" s="27"/>
      <c r="H251" s="27"/>
      <c r="I251" s="27"/>
      <c r="J251" s="27"/>
      <c r="K251" s="27"/>
      <c r="L251" s="27"/>
      <c r="M251" s="27"/>
      <c r="N251" s="27"/>
    </row>
    <row r="252" spans="1:14" ht="22.2" customHeight="1">
      <c r="A252" s="26">
        <v>4</v>
      </c>
      <c r="B252" s="26" t="s">
        <v>7</v>
      </c>
      <c r="C252" s="11" t="s">
        <v>1391</v>
      </c>
      <c r="D252" s="15" t="s">
        <v>10</v>
      </c>
      <c r="E252" s="11" t="s">
        <v>1998</v>
      </c>
      <c r="F252" s="28" t="s">
        <v>2108</v>
      </c>
      <c r="G252" s="26">
        <v>16</v>
      </c>
      <c r="H252" s="26">
        <v>42</v>
      </c>
      <c r="I252" s="26">
        <v>0</v>
      </c>
      <c r="J252" s="26">
        <v>2</v>
      </c>
      <c r="K252" s="26">
        <v>0</v>
      </c>
      <c r="L252" s="26">
        <v>1</v>
      </c>
      <c r="M252" s="26">
        <v>26</v>
      </c>
      <c r="N252" s="26">
        <v>1</v>
      </c>
    </row>
    <row r="253" spans="1:14" ht="22.2" customHeight="1">
      <c r="A253" s="27"/>
      <c r="B253" s="27"/>
      <c r="C253" s="11" t="s">
        <v>1389</v>
      </c>
      <c r="D253" s="13"/>
      <c r="E253" s="11" t="s">
        <v>1999</v>
      </c>
      <c r="F253" s="29"/>
      <c r="G253" s="27"/>
      <c r="H253" s="27"/>
      <c r="I253" s="27"/>
      <c r="J253" s="27"/>
      <c r="K253" s="27"/>
      <c r="L253" s="27"/>
      <c r="M253" s="27"/>
      <c r="N253" s="27"/>
    </row>
    <row r="254" spans="1:14" ht="22.2" customHeight="1">
      <c r="A254" s="9">
        <v>5</v>
      </c>
      <c r="B254" s="9" t="s">
        <v>6</v>
      </c>
      <c r="C254" s="18" t="s">
        <v>313</v>
      </c>
      <c r="D254" s="9" t="s">
        <v>10</v>
      </c>
      <c r="E254" s="11" t="s">
        <v>2000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3" t="s">
        <v>2</v>
      </c>
      <c r="B255" s="24"/>
      <c r="C255" s="24"/>
      <c r="D255" s="24"/>
      <c r="E255" s="25"/>
      <c r="F255" s="7" t="s">
        <v>8</v>
      </c>
      <c r="G255" s="9">
        <f t="shared" ref="G255:N255" si="16">SUM(G248:G254)</f>
        <v>124</v>
      </c>
      <c r="H255" s="9">
        <f t="shared" si="16"/>
        <v>162</v>
      </c>
      <c r="I255" s="9">
        <f t="shared" si="16"/>
        <v>3</v>
      </c>
      <c r="J255" s="9">
        <f t="shared" si="16"/>
        <v>6</v>
      </c>
      <c r="K255" s="9">
        <f t="shared" si="16"/>
        <v>1</v>
      </c>
      <c r="L255" s="9">
        <f t="shared" si="16"/>
        <v>3</v>
      </c>
      <c r="M255" s="9">
        <f t="shared" si="16"/>
        <v>90</v>
      </c>
      <c r="N255" s="9">
        <f t="shared" si="16"/>
        <v>4</v>
      </c>
    </row>
    <row r="258" spans="1:14" ht="22.2" customHeight="1">
      <c r="A258" s="3" t="s">
        <v>17</v>
      </c>
      <c r="C258" s="1" t="s">
        <v>2001</v>
      </c>
      <c r="E258" s="17"/>
    </row>
    <row r="259" spans="1:14" ht="22.2" customHeight="1">
      <c r="A259" s="3" t="s">
        <v>0</v>
      </c>
    </row>
    <row r="260" spans="1:14" ht="22.2" customHeight="1">
      <c r="A260" s="42" t="s">
        <v>1932</v>
      </c>
      <c r="B260" s="31"/>
      <c r="C260" s="28" t="s">
        <v>23</v>
      </c>
      <c r="D260" s="28" t="s">
        <v>10</v>
      </c>
      <c r="E260" s="28" t="s">
        <v>176</v>
      </c>
      <c r="F260" s="7" t="s">
        <v>9</v>
      </c>
      <c r="G260" s="32" t="s">
        <v>12</v>
      </c>
      <c r="H260" s="33"/>
      <c r="I260" s="32" t="s">
        <v>13</v>
      </c>
      <c r="J260" s="33"/>
      <c r="K260" s="32" t="s">
        <v>14</v>
      </c>
      <c r="L260" s="33"/>
      <c r="M260" s="36" t="s">
        <v>15</v>
      </c>
      <c r="N260" s="38" t="s">
        <v>11</v>
      </c>
    </row>
    <row r="261" spans="1:14" ht="22.2" customHeight="1">
      <c r="A261" s="40" t="s">
        <v>1933</v>
      </c>
      <c r="B261" s="41"/>
      <c r="C261" s="29"/>
      <c r="D261" s="29"/>
      <c r="E261" s="29"/>
      <c r="F261" s="7" t="str">
        <f>E260</f>
        <v>臺北市長春國小</v>
      </c>
      <c r="G261" s="34"/>
      <c r="H261" s="35"/>
      <c r="I261" s="34"/>
      <c r="J261" s="35"/>
      <c r="K261" s="34"/>
      <c r="L261" s="35"/>
      <c r="M261" s="37"/>
      <c r="N261" s="39"/>
    </row>
    <row r="262" spans="1:14" ht="22.2" customHeight="1">
      <c r="A262" s="23" t="s">
        <v>1</v>
      </c>
      <c r="B262" s="2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1434</v>
      </c>
      <c r="D263" s="9" t="s">
        <v>10</v>
      </c>
      <c r="E263" s="11" t="s">
        <v>2002</v>
      </c>
      <c r="F263" s="7" t="s">
        <v>2090</v>
      </c>
      <c r="G263" s="9">
        <v>23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21</v>
      </c>
      <c r="N263" s="9">
        <v>1</v>
      </c>
    </row>
    <row r="264" spans="1:14" ht="22.2" customHeight="1">
      <c r="A264" s="9">
        <v>2</v>
      </c>
      <c r="B264" s="9" t="s">
        <v>6</v>
      </c>
      <c r="C264" s="11" t="s">
        <v>1427</v>
      </c>
      <c r="D264" s="9" t="s">
        <v>10</v>
      </c>
      <c r="E264" s="11" t="s">
        <v>2003</v>
      </c>
      <c r="F264" s="7" t="s">
        <v>2091</v>
      </c>
      <c r="G264" s="9">
        <v>25</v>
      </c>
      <c r="H264" s="9">
        <v>42</v>
      </c>
      <c r="I264" s="9">
        <v>0</v>
      </c>
      <c r="J264" s="9">
        <v>2</v>
      </c>
      <c r="K264" s="9">
        <v>0</v>
      </c>
      <c r="L264" s="9">
        <v>1</v>
      </c>
      <c r="M264" s="9">
        <v>21</v>
      </c>
      <c r="N264" s="9">
        <v>3</v>
      </c>
    </row>
    <row r="265" spans="1:14" ht="22.2" customHeight="1">
      <c r="A265" s="26">
        <v>3</v>
      </c>
      <c r="B265" s="26" t="s">
        <v>7</v>
      </c>
      <c r="C265" s="11" t="s">
        <v>1431</v>
      </c>
      <c r="D265" s="15" t="s">
        <v>10</v>
      </c>
      <c r="E265" s="11" t="s">
        <v>2004</v>
      </c>
      <c r="F265" s="28" t="s">
        <v>2092</v>
      </c>
      <c r="G265" s="26">
        <v>22</v>
      </c>
      <c r="H265" s="26">
        <v>42</v>
      </c>
      <c r="I265" s="26">
        <v>0</v>
      </c>
      <c r="J265" s="26">
        <v>2</v>
      </c>
      <c r="K265" s="26">
        <v>0</v>
      </c>
      <c r="L265" s="26">
        <v>1</v>
      </c>
      <c r="M265" s="26">
        <v>25</v>
      </c>
      <c r="N265" s="26">
        <v>3</v>
      </c>
    </row>
    <row r="266" spans="1:14" ht="22.2" customHeight="1">
      <c r="A266" s="27"/>
      <c r="B266" s="27"/>
      <c r="C266" s="11" t="s">
        <v>1433</v>
      </c>
      <c r="D266" s="16"/>
      <c r="E266" s="11" t="s">
        <v>2005</v>
      </c>
      <c r="F266" s="29"/>
      <c r="G266" s="27"/>
      <c r="H266" s="27"/>
      <c r="I266" s="27"/>
      <c r="J266" s="27"/>
      <c r="K266" s="27"/>
      <c r="L266" s="27"/>
      <c r="M266" s="27"/>
      <c r="N266" s="27"/>
    </row>
    <row r="267" spans="1:14" ht="22.2" customHeight="1">
      <c r="A267" s="26">
        <v>4</v>
      </c>
      <c r="B267" s="26" t="s">
        <v>7</v>
      </c>
      <c r="C267" s="11" t="s">
        <v>1435</v>
      </c>
      <c r="D267" s="15" t="s">
        <v>10</v>
      </c>
      <c r="E267" s="11" t="s">
        <v>2006</v>
      </c>
      <c r="F267" s="28"/>
      <c r="G267" s="26"/>
      <c r="H267" s="26"/>
      <c r="I267" s="26"/>
      <c r="J267" s="26"/>
      <c r="K267" s="26"/>
      <c r="L267" s="26"/>
      <c r="M267" s="26"/>
      <c r="N267" s="26"/>
    </row>
    <row r="268" spans="1:14" ht="22.2" customHeight="1">
      <c r="A268" s="27"/>
      <c r="B268" s="27"/>
      <c r="C268" s="11" t="s">
        <v>1356</v>
      </c>
      <c r="D268" s="16"/>
      <c r="E268" s="11" t="s">
        <v>2007</v>
      </c>
      <c r="F268" s="29"/>
      <c r="G268" s="27"/>
      <c r="H268" s="27"/>
      <c r="I268" s="27"/>
      <c r="J268" s="27"/>
      <c r="K268" s="27"/>
      <c r="L268" s="27"/>
      <c r="M268" s="27"/>
      <c r="N268" s="27"/>
    </row>
    <row r="269" spans="1:14" ht="22.2" customHeight="1">
      <c r="A269" s="9">
        <v>5</v>
      </c>
      <c r="B269" s="9" t="s">
        <v>6</v>
      </c>
      <c r="C269" s="11" t="s">
        <v>1429</v>
      </c>
      <c r="D269" s="9" t="s">
        <v>10</v>
      </c>
      <c r="E269" s="11" t="s">
        <v>2008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23" t="s">
        <v>2</v>
      </c>
      <c r="B270" s="24"/>
      <c r="C270" s="24"/>
      <c r="D270" s="24"/>
      <c r="E270" s="25"/>
      <c r="F270" s="7" t="s">
        <v>8</v>
      </c>
      <c r="G270" s="9">
        <f t="shared" ref="G270:N270" si="17">SUM(G263:G269)</f>
        <v>70</v>
      </c>
      <c r="H270" s="9">
        <f t="shared" si="17"/>
        <v>126</v>
      </c>
      <c r="I270" s="9">
        <f t="shared" si="17"/>
        <v>0</v>
      </c>
      <c r="J270" s="9">
        <f t="shared" si="17"/>
        <v>6</v>
      </c>
      <c r="K270" s="9">
        <f t="shared" si="17"/>
        <v>0</v>
      </c>
      <c r="L270" s="9">
        <f t="shared" si="17"/>
        <v>3</v>
      </c>
      <c r="M270" s="9">
        <f t="shared" si="17"/>
        <v>67</v>
      </c>
      <c r="N270" s="9">
        <f t="shared" si="17"/>
        <v>7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2209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30" t="s">
        <v>1931</v>
      </c>
      <c r="B275" s="31"/>
      <c r="C275" s="28" t="s">
        <v>234</v>
      </c>
      <c r="D275" s="28" t="s">
        <v>10</v>
      </c>
      <c r="E275" s="28" t="s">
        <v>592</v>
      </c>
      <c r="F275" s="7" t="s">
        <v>9</v>
      </c>
      <c r="G275" s="32" t="s">
        <v>12</v>
      </c>
      <c r="H275" s="33"/>
      <c r="I275" s="32" t="s">
        <v>13</v>
      </c>
      <c r="J275" s="33"/>
      <c r="K275" s="32" t="s">
        <v>14</v>
      </c>
      <c r="L275" s="33"/>
      <c r="M275" s="36" t="s">
        <v>15</v>
      </c>
      <c r="N275" s="38" t="s">
        <v>11</v>
      </c>
    </row>
    <row r="276" spans="1:14" ht="22.2" customHeight="1">
      <c r="A276" s="40">
        <v>0.51388888888888895</v>
      </c>
      <c r="B276" s="41"/>
      <c r="C276" s="29"/>
      <c r="D276" s="29"/>
      <c r="E276" s="29"/>
      <c r="F276" s="7" t="str">
        <f>C275</f>
        <v>高雄市前鎮區民權國小</v>
      </c>
      <c r="G276" s="34"/>
      <c r="H276" s="35"/>
      <c r="I276" s="34"/>
      <c r="J276" s="35"/>
      <c r="K276" s="34"/>
      <c r="L276" s="35"/>
      <c r="M276" s="37"/>
      <c r="N276" s="39"/>
    </row>
    <row r="277" spans="1:14" ht="22.2" customHeight="1">
      <c r="A277" s="23" t="s">
        <v>1</v>
      </c>
      <c r="B277" s="25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1283</v>
      </c>
      <c r="D278" s="9" t="s">
        <v>10</v>
      </c>
      <c r="E278" s="11" t="s">
        <v>1938</v>
      </c>
      <c r="F278" s="7" t="s">
        <v>2261</v>
      </c>
      <c r="G278" s="9">
        <v>12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17</v>
      </c>
      <c r="N278" s="9">
        <v>2</v>
      </c>
    </row>
    <row r="279" spans="1:14" ht="22.2" customHeight="1">
      <c r="A279" s="9">
        <v>2</v>
      </c>
      <c r="B279" s="9" t="s">
        <v>6</v>
      </c>
      <c r="C279" s="11" t="s">
        <v>1281</v>
      </c>
      <c r="D279" s="9" t="s">
        <v>10</v>
      </c>
      <c r="E279" s="11" t="s">
        <v>1935</v>
      </c>
      <c r="F279" s="7" t="s">
        <v>2262</v>
      </c>
      <c r="G279" s="9">
        <v>28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20</v>
      </c>
      <c r="N279" s="9">
        <v>1</v>
      </c>
    </row>
    <row r="280" spans="1:14" ht="22.2" customHeight="1">
      <c r="A280" s="26">
        <v>3</v>
      </c>
      <c r="B280" s="26" t="s">
        <v>7</v>
      </c>
      <c r="C280" s="11" t="s">
        <v>1285</v>
      </c>
      <c r="D280" s="15" t="s">
        <v>10</v>
      </c>
      <c r="E280" s="11" t="s">
        <v>1937</v>
      </c>
      <c r="F280" s="28" t="s">
        <v>2156</v>
      </c>
      <c r="G280" s="26">
        <v>42</v>
      </c>
      <c r="H280" s="26">
        <v>18</v>
      </c>
      <c r="I280" s="26">
        <v>2</v>
      </c>
      <c r="J280" s="26">
        <v>0</v>
      </c>
      <c r="K280" s="26">
        <v>1</v>
      </c>
      <c r="L280" s="26">
        <v>0</v>
      </c>
      <c r="M280" s="26">
        <v>20</v>
      </c>
      <c r="N280" s="26">
        <v>2</v>
      </c>
    </row>
    <row r="281" spans="1:14" ht="22.2" customHeight="1">
      <c r="A281" s="27"/>
      <c r="B281" s="27"/>
      <c r="C281" s="11" t="s">
        <v>1287</v>
      </c>
      <c r="D281" s="13"/>
      <c r="E281" s="11" t="s">
        <v>1941</v>
      </c>
      <c r="F281" s="29"/>
      <c r="G281" s="27"/>
      <c r="H281" s="27"/>
      <c r="I281" s="27"/>
      <c r="J281" s="27"/>
      <c r="K281" s="27"/>
      <c r="L281" s="27"/>
      <c r="M281" s="27"/>
      <c r="N281" s="27"/>
    </row>
    <row r="282" spans="1:14" ht="22.2" customHeight="1">
      <c r="A282" s="26">
        <v>4</v>
      </c>
      <c r="B282" s="26" t="s">
        <v>7</v>
      </c>
      <c r="C282" s="11" t="s">
        <v>1289</v>
      </c>
      <c r="D282" s="15" t="s">
        <v>10</v>
      </c>
      <c r="E282" s="11" t="s">
        <v>1940</v>
      </c>
      <c r="F282" s="28" t="s">
        <v>2263</v>
      </c>
      <c r="G282" s="26">
        <v>58</v>
      </c>
      <c r="H282" s="26">
        <v>42</v>
      </c>
      <c r="I282" s="26">
        <v>2</v>
      </c>
      <c r="J282" s="26">
        <v>1</v>
      </c>
      <c r="K282" s="26">
        <v>1</v>
      </c>
      <c r="L282" s="26">
        <v>0</v>
      </c>
      <c r="M282" s="26">
        <v>40</v>
      </c>
      <c r="N282" s="26">
        <v>3</v>
      </c>
    </row>
    <row r="283" spans="1:14" ht="22.2" customHeight="1">
      <c r="A283" s="27"/>
      <c r="B283" s="27"/>
      <c r="C283" s="11" t="s">
        <v>1291</v>
      </c>
      <c r="D283" s="13"/>
      <c r="E283" s="11" t="s">
        <v>1939</v>
      </c>
      <c r="F283" s="29"/>
      <c r="G283" s="27"/>
      <c r="H283" s="27"/>
      <c r="I283" s="27"/>
      <c r="J283" s="27"/>
      <c r="K283" s="27"/>
      <c r="L283" s="27"/>
      <c r="M283" s="27"/>
      <c r="N283" s="27"/>
    </row>
    <row r="284" spans="1:14" ht="22.2" customHeight="1">
      <c r="A284" s="9">
        <v>5</v>
      </c>
      <c r="B284" s="9" t="s">
        <v>6</v>
      </c>
      <c r="C284" s="11" t="s">
        <v>1293</v>
      </c>
      <c r="D284" s="9" t="s">
        <v>10</v>
      </c>
      <c r="E284" s="18" t="s">
        <v>313</v>
      </c>
      <c r="F284" s="7" t="s">
        <v>2096</v>
      </c>
      <c r="G284" s="9">
        <v>42</v>
      </c>
      <c r="H284" s="9">
        <v>0</v>
      </c>
      <c r="I284" s="9">
        <v>2</v>
      </c>
      <c r="J284" s="9">
        <v>0</v>
      </c>
      <c r="K284" s="9">
        <v>1</v>
      </c>
      <c r="L284" s="9">
        <v>0</v>
      </c>
      <c r="M284" s="9">
        <v>0</v>
      </c>
      <c r="N284" s="9">
        <v>0</v>
      </c>
    </row>
    <row r="285" spans="1:14" ht="22.2" customHeight="1">
      <c r="A285" s="23" t="s">
        <v>2</v>
      </c>
      <c r="B285" s="24"/>
      <c r="C285" s="24"/>
      <c r="D285" s="24"/>
      <c r="E285" s="25"/>
      <c r="F285" s="7" t="s">
        <v>8</v>
      </c>
      <c r="G285" s="9">
        <f t="shared" ref="G285:N285" si="18">SUM(G278:G284)</f>
        <v>182</v>
      </c>
      <c r="H285" s="9">
        <f t="shared" si="18"/>
        <v>144</v>
      </c>
      <c r="I285" s="9">
        <f t="shared" si="18"/>
        <v>6</v>
      </c>
      <c r="J285" s="9">
        <f t="shared" si="18"/>
        <v>5</v>
      </c>
      <c r="K285" s="9">
        <f t="shared" si="18"/>
        <v>3</v>
      </c>
      <c r="L285" s="9">
        <f t="shared" si="18"/>
        <v>2</v>
      </c>
      <c r="M285" s="9">
        <f t="shared" si="18"/>
        <v>97</v>
      </c>
      <c r="N285" s="9">
        <f t="shared" si="18"/>
        <v>8</v>
      </c>
    </row>
    <row r="288" spans="1:14" ht="22.2" customHeight="1">
      <c r="A288" s="3" t="s">
        <v>17</v>
      </c>
      <c r="C288" s="1" t="s">
        <v>2210</v>
      </c>
      <c r="E288" s="17"/>
    </row>
    <row r="289" spans="1:14" ht="22.2" customHeight="1">
      <c r="A289" s="3" t="s">
        <v>0</v>
      </c>
    </row>
    <row r="290" spans="1:14" ht="22.2" customHeight="1">
      <c r="A290" s="30" t="s">
        <v>1931</v>
      </c>
      <c r="B290" s="31"/>
      <c r="C290" s="28" t="s">
        <v>143</v>
      </c>
      <c r="D290" s="28" t="s">
        <v>10</v>
      </c>
      <c r="E290" s="28" t="s">
        <v>74</v>
      </c>
      <c r="F290" s="7" t="s">
        <v>9</v>
      </c>
      <c r="G290" s="32" t="s">
        <v>12</v>
      </c>
      <c r="H290" s="33"/>
      <c r="I290" s="32" t="s">
        <v>13</v>
      </c>
      <c r="J290" s="33"/>
      <c r="K290" s="32" t="s">
        <v>14</v>
      </c>
      <c r="L290" s="33"/>
      <c r="M290" s="36" t="s">
        <v>15</v>
      </c>
      <c r="N290" s="38" t="s">
        <v>11</v>
      </c>
    </row>
    <row r="291" spans="1:14" ht="22.2" customHeight="1">
      <c r="A291" s="40">
        <v>0.51388888888888895</v>
      </c>
      <c r="B291" s="41"/>
      <c r="C291" s="29"/>
      <c r="D291" s="29"/>
      <c r="E291" s="29"/>
      <c r="F291" s="7" t="str">
        <f>C290</f>
        <v>新北秀山</v>
      </c>
      <c r="G291" s="34"/>
      <c r="H291" s="35"/>
      <c r="I291" s="34"/>
      <c r="J291" s="35"/>
      <c r="K291" s="34"/>
      <c r="L291" s="35"/>
      <c r="M291" s="37"/>
      <c r="N291" s="39"/>
    </row>
    <row r="292" spans="1:14" ht="22.2" customHeight="1">
      <c r="A292" s="23" t="s">
        <v>1</v>
      </c>
      <c r="B292" s="2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1296</v>
      </c>
      <c r="D293" s="9" t="s">
        <v>10</v>
      </c>
      <c r="E293" s="11" t="s">
        <v>1943</v>
      </c>
      <c r="F293" s="7" t="s">
        <v>2111</v>
      </c>
      <c r="G293" s="9">
        <v>22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22</v>
      </c>
      <c r="N293" s="9">
        <v>2</v>
      </c>
    </row>
    <row r="294" spans="1:14" ht="22.2" customHeight="1">
      <c r="A294" s="9">
        <v>2</v>
      </c>
      <c r="B294" s="9" t="s">
        <v>6</v>
      </c>
      <c r="C294" s="11" t="s">
        <v>1298</v>
      </c>
      <c r="D294" s="9" t="s">
        <v>10</v>
      </c>
      <c r="E294" s="11" t="s">
        <v>1944</v>
      </c>
      <c r="F294" s="7" t="s">
        <v>2264</v>
      </c>
      <c r="G294" s="9">
        <v>42</v>
      </c>
      <c r="H294" s="9">
        <v>10</v>
      </c>
      <c r="I294" s="9">
        <v>2</v>
      </c>
      <c r="J294" s="9">
        <v>0</v>
      </c>
      <c r="K294" s="9">
        <v>1</v>
      </c>
      <c r="L294" s="9">
        <v>0</v>
      </c>
      <c r="M294" s="9">
        <v>15</v>
      </c>
      <c r="N294" s="9">
        <v>1</v>
      </c>
    </row>
    <row r="295" spans="1:14" ht="22.2" customHeight="1">
      <c r="A295" s="26">
        <v>3</v>
      </c>
      <c r="B295" s="26" t="s">
        <v>7</v>
      </c>
      <c r="C295" s="11" t="s">
        <v>1304</v>
      </c>
      <c r="D295" s="15" t="s">
        <v>10</v>
      </c>
      <c r="E295" s="11" t="s">
        <v>1945</v>
      </c>
      <c r="F295" s="28" t="s">
        <v>2177</v>
      </c>
      <c r="G295" s="26">
        <v>23</v>
      </c>
      <c r="H295" s="26">
        <v>42</v>
      </c>
      <c r="I295" s="26">
        <v>0</v>
      </c>
      <c r="J295" s="26">
        <v>2</v>
      </c>
      <c r="K295" s="26">
        <v>0</v>
      </c>
      <c r="L295" s="26">
        <v>1</v>
      </c>
      <c r="M295" s="26">
        <v>21</v>
      </c>
      <c r="N295" s="26">
        <v>3</v>
      </c>
    </row>
    <row r="296" spans="1:14" ht="22.2" customHeight="1">
      <c r="A296" s="27"/>
      <c r="B296" s="27"/>
      <c r="C296" s="11" t="s">
        <v>1306</v>
      </c>
      <c r="D296" s="16"/>
      <c r="E296" s="11" t="s">
        <v>1946</v>
      </c>
      <c r="F296" s="29"/>
      <c r="G296" s="27"/>
      <c r="H296" s="27"/>
      <c r="I296" s="27"/>
      <c r="J296" s="27"/>
      <c r="K296" s="27"/>
      <c r="L296" s="27"/>
      <c r="M296" s="27"/>
      <c r="N296" s="27"/>
    </row>
    <row r="297" spans="1:14" ht="22.2" customHeight="1">
      <c r="A297" s="26">
        <v>4</v>
      </c>
      <c r="B297" s="26" t="s">
        <v>7</v>
      </c>
      <c r="C297" s="11" t="s">
        <v>1300</v>
      </c>
      <c r="D297" s="15" t="s">
        <v>10</v>
      </c>
      <c r="E297" s="11" t="s">
        <v>1947</v>
      </c>
      <c r="F297" s="28" t="s">
        <v>2265</v>
      </c>
      <c r="G297" s="26">
        <v>60</v>
      </c>
      <c r="H297" s="26">
        <v>58</v>
      </c>
      <c r="I297" s="26">
        <v>2</v>
      </c>
      <c r="J297" s="26">
        <v>1</v>
      </c>
      <c r="K297" s="26">
        <v>1</v>
      </c>
      <c r="L297" s="26">
        <v>0</v>
      </c>
      <c r="M297" s="26">
        <v>44</v>
      </c>
      <c r="N297" s="26">
        <v>2</v>
      </c>
    </row>
    <row r="298" spans="1:14" ht="22.2" customHeight="1">
      <c r="A298" s="27"/>
      <c r="B298" s="27"/>
      <c r="C298" s="11" t="s">
        <v>1302</v>
      </c>
      <c r="D298" s="16"/>
      <c r="E298" s="11" t="s">
        <v>1948</v>
      </c>
      <c r="F298" s="29"/>
      <c r="G298" s="27"/>
      <c r="H298" s="27"/>
      <c r="I298" s="27"/>
      <c r="J298" s="27"/>
      <c r="K298" s="27"/>
      <c r="L298" s="27"/>
      <c r="M298" s="27"/>
      <c r="N298" s="27"/>
    </row>
    <row r="299" spans="1:14" ht="22.2" customHeight="1">
      <c r="A299" s="9">
        <v>5</v>
      </c>
      <c r="B299" s="9" t="s">
        <v>6</v>
      </c>
      <c r="C299" s="11" t="s">
        <v>1308</v>
      </c>
      <c r="D299" s="9" t="s">
        <v>10</v>
      </c>
      <c r="E299" s="18" t="s">
        <v>313</v>
      </c>
      <c r="F299" s="7" t="s">
        <v>2096</v>
      </c>
      <c r="G299" s="9">
        <v>42</v>
      </c>
      <c r="H299" s="9">
        <v>0</v>
      </c>
      <c r="I299" s="9">
        <v>2</v>
      </c>
      <c r="J299" s="9">
        <v>0</v>
      </c>
      <c r="K299" s="9">
        <v>1</v>
      </c>
      <c r="L299" s="9">
        <v>0</v>
      </c>
      <c r="M299" s="9">
        <v>0</v>
      </c>
      <c r="N299" s="9">
        <v>0</v>
      </c>
    </row>
    <row r="300" spans="1:14" ht="22.2" customHeight="1">
      <c r="A300" s="23" t="s">
        <v>2</v>
      </c>
      <c r="B300" s="24"/>
      <c r="C300" s="24"/>
      <c r="D300" s="24"/>
      <c r="E300" s="25"/>
      <c r="F300" s="7" t="s">
        <v>8</v>
      </c>
      <c r="G300" s="9">
        <f t="shared" ref="G300:N300" si="19">SUM(G293:G299)</f>
        <v>189</v>
      </c>
      <c r="H300" s="9">
        <f t="shared" si="19"/>
        <v>152</v>
      </c>
      <c r="I300" s="9">
        <f t="shared" si="19"/>
        <v>6</v>
      </c>
      <c r="J300" s="9">
        <f t="shared" si="19"/>
        <v>5</v>
      </c>
      <c r="K300" s="9">
        <f t="shared" si="19"/>
        <v>3</v>
      </c>
      <c r="L300" s="9">
        <f t="shared" si="19"/>
        <v>2</v>
      </c>
      <c r="M300" s="9">
        <f t="shared" si="19"/>
        <v>102</v>
      </c>
      <c r="N300" s="9">
        <f t="shared" si="19"/>
        <v>8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2211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30" t="s">
        <v>1931</v>
      </c>
      <c r="B305" s="31"/>
      <c r="C305" s="28" t="s">
        <v>24</v>
      </c>
      <c r="D305" s="28" t="s">
        <v>10</v>
      </c>
      <c r="E305" s="28" t="s">
        <v>57</v>
      </c>
      <c r="F305" s="7" t="s">
        <v>9</v>
      </c>
      <c r="G305" s="32" t="s">
        <v>12</v>
      </c>
      <c r="H305" s="33"/>
      <c r="I305" s="32" t="s">
        <v>13</v>
      </c>
      <c r="J305" s="33"/>
      <c r="K305" s="32" t="s">
        <v>14</v>
      </c>
      <c r="L305" s="33"/>
      <c r="M305" s="36" t="s">
        <v>15</v>
      </c>
      <c r="N305" s="38" t="s">
        <v>11</v>
      </c>
    </row>
    <row r="306" spans="1:14" ht="22.2" customHeight="1">
      <c r="A306" s="40">
        <v>0.51388888888888895</v>
      </c>
      <c r="B306" s="41"/>
      <c r="C306" s="29"/>
      <c r="D306" s="29"/>
      <c r="E306" s="29"/>
      <c r="F306" s="7" t="str">
        <f>C305</f>
        <v>臺中市大鵬國小</v>
      </c>
      <c r="G306" s="34"/>
      <c r="H306" s="35"/>
      <c r="I306" s="34"/>
      <c r="J306" s="35"/>
      <c r="K306" s="34"/>
      <c r="L306" s="35"/>
      <c r="M306" s="37"/>
      <c r="N306" s="39"/>
    </row>
    <row r="307" spans="1:14" ht="22.2" customHeight="1">
      <c r="A307" s="23" t="s">
        <v>1</v>
      </c>
      <c r="B307" s="25"/>
      <c r="C307" s="8"/>
      <c r="D307" s="9"/>
      <c r="E307" s="10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1311</v>
      </c>
      <c r="D308" s="9" t="s">
        <v>10</v>
      </c>
      <c r="E308" s="11" t="s">
        <v>1951</v>
      </c>
      <c r="F308" s="7" t="s">
        <v>2232</v>
      </c>
      <c r="G308" s="9">
        <v>42</v>
      </c>
      <c r="H308" s="9">
        <v>14</v>
      </c>
      <c r="I308" s="9">
        <v>2</v>
      </c>
      <c r="J308" s="9">
        <v>0</v>
      </c>
      <c r="K308" s="9">
        <v>1</v>
      </c>
      <c r="L308" s="9">
        <v>0</v>
      </c>
      <c r="M308" s="9">
        <v>15</v>
      </c>
      <c r="N308" s="9">
        <v>1</v>
      </c>
    </row>
    <row r="309" spans="1:14" ht="22.2" customHeight="1">
      <c r="A309" s="9">
        <v>2</v>
      </c>
      <c r="B309" s="9" t="s">
        <v>6</v>
      </c>
      <c r="C309" s="11" t="s">
        <v>1321</v>
      </c>
      <c r="D309" s="9" t="s">
        <v>10</v>
      </c>
      <c r="E309" s="11" t="s">
        <v>1957</v>
      </c>
      <c r="F309" s="7" t="s">
        <v>2233</v>
      </c>
      <c r="G309" s="9">
        <v>42</v>
      </c>
      <c r="H309" s="9">
        <v>2</v>
      </c>
      <c r="I309" s="9">
        <v>2</v>
      </c>
      <c r="J309" s="9">
        <v>0</v>
      </c>
      <c r="K309" s="9">
        <v>1</v>
      </c>
      <c r="L309" s="9">
        <v>0</v>
      </c>
      <c r="M309" s="9">
        <v>14</v>
      </c>
      <c r="N309" s="9">
        <v>2</v>
      </c>
    </row>
    <row r="310" spans="1:14" ht="22.2" customHeight="1">
      <c r="A310" s="26">
        <v>3</v>
      </c>
      <c r="B310" s="26" t="s">
        <v>7</v>
      </c>
      <c r="C310" s="11" t="s">
        <v>1315</v>
      </c>
      <c r="D310" s="15" t="s">
        <v>10</v>
      </c>
      <c r="E310" s="11" t="s">
        <v>1955</v>
      </c>
      <c r="F310" s="28" t="s">
        <v>2234</v>
      </c>
      <c r="G310" s="26">
        <v>42</v>
      </c>
      <c r="H310" s="26">
        <v>8</v>
      </c>
      <c r="I310" s="26">
        <v>2</v>
      </c>
      <c r="J310" s="26">
        <v>0</v>
      </c>
      <c r="K310" s="26">
        <v>1</v>
      </c>
      <c r="L310" s="26">
        <v>0</v>
      </c>
      <c r="M310" s="26">
        <v>15</v>
      </c>
      <c r="N310" s="26">
        <v>1</v>
      </c>
    </row>
    <row r="311" spans="1:14" ht="22.2" customHeight="1">
      <c r="A311" s="27"/>
      <c r="B311" s="27"/>
      <c r="C311" s="11" t="s">
        <v>1317</v>
      </c>
      <c r="D311" s="13"/>
      <c r="E311" s="11" t="s">
        <v>1956</v>
      </c>
      <c r="F311" s="29"/>
      <c r="G311" s="27"/>
      <c r="H311" s="27"/>
      <c r="I311" s="27"/>
      <c r="J311" s="27"/>
      <c r="K311" s="27"/>
      <c r="L311" s="27"/>
      <c r="M311" s="27"/>
      <c r="N311" s="27"/>
    </row>
    <row r="312" spans="1:14" ht="22.2" customHeight="1">
      <c r="A312" s="26">
        <v>4</v>
      </c>
      <c r="B312" s="26" t="s">
        <v>7</v>
      </c>
      <c r="C312" s="11" t="s">
        <v>1319</v>
      </c>
      <c r="D312" s="15" t="s">
        <v>10</v>
      </c>
      <c r="E312" s="11" t="s">
        <v>1954</v>
      </c>
      <c r="F312" s="28"/>
      <c r="G312" s="26"/>
      <c r="H312" s="26"/>
      <c r="I312" s="26"/>
      <c r="J312" s="26"/>
      <c r="K312" s="26"/>
      <c r="L312" s="26"/>
      <c r="M312" s="26"/>
      <c r="N312" s="26"/>
    </row>
    <row r="313" spans="1:14" ht="22.2" customHeight="1">
      <c r="A313" s="27"/>
      <c r="B313" s="27"/>
      <c r="C313" s="11" t="s">
        <v>1320</v>
      </c>
      <c r="D313" s="13"/>
      <c r="E313" s="11" t="s">
        <v>1953</v>
      </c>
      <c r="F313" s="29"/>
      <c r="G313" s="27"/>
      <c r="H313" s="27"/>
      <c r="I313" s="27"/>
      <c r="J313" s="27"/>
      <c r="K313" s="27"/>
      <c r="L313" s="27"/>
      <c r="M313" s="27"/>
      <c r="N313" s="27"/>
    </row>
    <row r="314" spans="1:14" ht="22.2" customHeight="1">
      <c r="A314" s="9">
        <v>5</v>
      </c>
      <c r="B314" s="9" t="s">
        <v>6</v>
      </c>
      <c r="C314" s="11" t="s">
        <v>1313</v>
      </c>
      <c r="D314" s="9" t="s">
        <v>10</v>
      </c>
      <c r="E314" s="11" t="s">
        <v>1952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3" t="s">
        <v>2</v>
      </c>
      <c r="B315" s="24"/>
      <c r="C315" s="24"/>
      <c r="D315" s="24"/>
      <c r="E315" s="25"/>
      <c r="F315" s="7" t="s">
        <v>8</v>
      </c>
      <c r="G315" s="9">
        <f t="shared" ref="G315:N315" si="20">SUM(G308:G314)</f>
        <v>126</v>
      </c>
      <c r="H315" s="9">
        <f t="shared" si="20"/>
        <v>24</v>
      </c>
      <c r="I315" s="9">
        <f t="shared" si="20"/>
        <v>6</v>
      </c>
      <c r="J315" s="9">
        <f t="shared" si="20"/>
        <v>0</v>
      </c>
      <c r="K315" s="9">
        <f t="shared" si="20"/>
        <v>3</v>
      </c>
      <c r="L315" s="9">
        <f t="shared" si="20"/>
        <v>0</v>
      </c>
      <c r="M315" s="9">
        <f t="shared" si="20"/>
        <v>44</v>
      </c>
      <c r="N315" s="9">
        <f t="shared" si="20"/>
        <v>4</v>
      </c>
    </row>
    <row r="318" spans="1:14" ht="22.2" customHeight="1">
      <c r="A318" s="3" t="s">
        <v>17</v>
      </c>
      <c r="C318" s="1" t="s">
        <v>2212</v>
      </c>
      <c r="E318" s="17"/>
    </row>
    <row r="319" spans="1:14" ht="22.2" customHeight="1">
      <c r="A319" s="3" t="s">
        <v>0</v>
      </c>
    </row>
    <row r="320" spans="1:14" ht="22.2" customHeight="1">
      <c r="A320" s="30" t="s">
        <v>1931</v>
      </c>
      <c r="B320" s="31"/>
      <c r="C320" s="28" t="s">
        <v>718</v>
      </c>
      <c r="D320" s="28" t="s">
        <v>10</v>
      </c>
      <c r="E320" s="28" t="s">
        <v>1959</v>
      </c>
      <c r="F320" s="7" t="s">
        <v>9</v>
      </c>
      <c r="G320" s="32" t="s">
        <v>12</v>
      </c>
      <c r="H320" s="33"/>
      <c r="I320" s="32" t="s">
        <v>13</v>
      </c>
      <c r="J320" s="33"/>
      <c r="K320" s="32" t="s">
        <v>14</v>
      </c>
      <c r="L320" s="33"/>
      <c r="M320" s="36" t="s">
        <v>15</v>
      </c>
      <c r="N320" s="38" t="s">
        <v>11</v>
      </c>
    </row>
    <row r="321" spans="1:14" ht="22.2" customHeight="1">
      <c r="A321" s="40">
        <v>0.51388888888888895</v>
      </c>
      <c r="B321" s="41"/>
      <c r="C321" s="29"/>
      <c r="D321" s="29"/>
      <c r="E321" s="29"/>
      <c r="F321" s="7" t="str">
        <f>C320</f>
        <v>錦興國小</v>
      </c>
      <c r="G321" s="34"/>
      <c r="H321" s="35"/>
      <c r="I321" s="34"/>
      <c r="J321" s="35"/>
      <c r="K321" s="34"/>
      <c r="L321" s="35"/>
      <c r="M321" s="37"/>
      <c r="N321" s="39"/>
    </row>
    <row r="322" spans="1:14" ht="22.2" customHeight="1">
      <c r="A322" s="23" t="s">
        <v>1</v>
      </c>
      <c r="B322" s="2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1323</v>
      </c>
      <c r="D323" s="9" t="s">
        <v>10</v>
      </c>
      <c r="E323" s="11" t="s">
        <v>1967</v>
      </c>
      <c r="F323" s="7" t="s">
        <v>2286</v>
      </c>
      <c r="G323" s="9">
        <v>42</v>
      </c>
      <c r="H323" s="9">
        <v>32</v>
      </c>
      <c r="I323" s="9">
        <v>2</v>
      </c>
      <c r="J323" s="9">
        <v>0</v>
      </c>
      <c r="K323" s="9">
        <v>1</v>
      </c>
      <c r="L323" s="9">
        <v>0</v>
      </c>
      <c r="M323" s="9">
        <v>19</v>
      </c>
      <c r="N323" s="9">
        <v>1</v>
      </c>
    </row>
    <row r="324" spans="1:14" ht="22.2" customHeight="1">
      <c r="A324" s="9">
        <v>2</v>
      </c>
      <c r="B324" s="9" t="s">
        <v>6</v>
      </c>
      <c r="C324" s="11" t="s">
        <v>1325</v>
      </c>
      <c r="D324" s="9" t="s">
        <v>10</v>
      </c>
      <c r="E324" s="11" t="s">
        <v>1960</v>
      </c>
      <c r="F324" s="7" t="s">
        <v>2287</v>
      </c>
      <c r="G324" s="9">
        <v>43</v>
      </c>
      <c r="H324" s="9">
        <v>37</v>
      </c>
      <c r="I324" s="9">
        <v>2</v>
      </c>
      <c r="J324" s="9">
        <v>0</v>
      </c>
      <c r="K324" s="9">
        <v>1</v>
      </c>
      <c r="L324" s="9">
        <v>0</v>
      </c>
      <c r="M324" s="9">
        <v>26</v>
      </c>
      <c r="N324" s="9">
        <v>3</v>
      </c>
    </row>
    <row r="325" spans="1:14" ht="22.2" customHeight="1">
      <c r="A325" s="26">
        <v>3</v>
      </c>
      <c r="B325" s="26" t="s">
        <v>7</v>
      </c>
      <c r="C325" s="11" t="s">
        <v>1327</v>
      </c>
      <c r="D325" s="15" t="s">
        <v>10</v>
      </c>
      <c r="E325" s="11" t="s">
        <v>1961</v>
      </c>
      <c r="F325" s="28" t="s">
        <v>2284</v>
      </c>
      <c r="G325" s="26">
        <v>18</v>
      </c>
      <c r="H325" s="26">
        <v>42</v>
      </c>
      <c r="I325" s="26">
        <v>0</v>
      </c>
      <c r="J325" s="26">
        <v>2</v>
      </c>
      <c r="K325" s="26">
        <v>0</v>
      </c>
      <c r="L325" s="26">
        <v>1</v>
      </c>
      <c r="M325" s="26">
        <v>16</v>
      </c>
      <c r="N325" s="26">
        <v>1</v>
      </c>
    </row>
    <row r="326" spans="1:14" ht="22.2" customHeight="1">
      <c r="A326" s="27"/>
      <c r="B326" s="27"/>
      <c r="C326" s="11" t="s">
        <v>1329</v>
      </c>
      <c r="D326" s="16"/>
      <c r="E326" s="11" t="s">
        <v>1963</v>
      </c>
      <c r="F326" s="29"/>
      <c r="G326" s="27"/>
      <c r="H326" s="27"/>
      <c r="I326" s="27"/>
      <c r="J326" s="27"/>
      <c r="K326" s="27"/>
      <c r="L326" s="27"/>
      <c r="M326" s="27"/>
      <c r="N326" s="27"/>
    </row>
    <row r="327" spans="1:14" ht="22.2" customHeight="1">
      <c r="A327" s="26">
        <v>4</v>
      </c>
      <c r="B327" s="26" t="s">
        <v>7</v>
      </c>
      <c r="C327" s="11" t="s">
        <v>1333</v>
      </c>
      <c r="D327" s="15" t="s">
        <v>10</v>
      </c>
      <c r="E327" s="11" t="s">
        <v>1965</v>
      </c>
      <c r="F327" s="28" t="s">
        <v>2288</v>
      </c>
      <c r="G327" s="26">
        <v>21</v>
      </c>
      <c r="H327" s="26">
        <v>42</v>
      </c>
      <c r="I327" s="26">
        <v>0</v>
      </c>
      <c r="J327" s="26">
        <v>2</v>
      </c>
      <c r="K327" s="26">
        <v>0</v>
      </c>
      <c r="L327" s="26">
        <v>1</v>
      </c>
      <c r="M327" s="26">
        <v>20</v>
      </c>
      <c r="N327" s="26">
        <v>2</v>
      </c>
    </row>
    <row r="328" spans="1:14" ht="22.2" customHeight="1">
      <c r="A328" s="27"/>
      <c r="B328" s="27"/>
      <c r="C328" s="11" t="s">
        <v>1331</v>
      </c>
      <c r="D328" s="16"/>
      <c r="E328" s="11" t="s">
        <v>1966</v>
      </c>
      <c r="F328" s="29"/>
      <c r="G328" s="27"/>
      <c r="H328" s="27"/>
      <c r="I328" s="27"/>
      <c r="J328" s="27"/>
      <c r="K328" s="27"/>
      <c r="L328" s="27"/>
      <c r="M328" s="27"/>
      <c r="N328" s="27"/>
    </row>
    <row r="329" spans="1:14" ht="22.2" customHeight="1">
      <c r="A329" s="9">
        <v>5</v>
      </c>
      <c r="B329" s="9" t="s">
        <v>6</v>
      </c>
      <c r="C329" s="11" t="s">
        <v>1335</v>
      </c>
      <c r="D329" s="9" t="s">
        <v>10</v>
      </c>
      <c r="E329" s="11" t="s">
        <v>1964</v>
      </c>
      <c r="F329" s="7" t="s">
        <v>2289</v>
      </c>
      <c r="G329" s="9">
        <v>61</v>
      </c>
      <c r="H329" s="9">
        <v>39</v>
      </c>
      <c r="I329" s="9">
        <v>2</v>
      </c>
      <c r="J329" s="9">
        <v>1</v>
      </c>
      <c r="K329" s="9">
        <v>1</v>
      </c>
      <c r="L329" s="9">
        <v>0</v>
      </c>
      <c r="M329" s="9">
        <v>29</v>
      </c>
      <c r="N329" s="9">
        <v>3</v>
      </c>
    </row>
    <row r="330" spans="1:14" ht="22.2" customHeight="1">
      <c r="A330" s="23" t="s">
        <v>2</v>
      </c>
      <c r="B330" s="24"/>
      <c r="C330" s="24"/>
      <c r="D330" s="24"/>
      <c r="E330" s="25"/>
      <c r="F330" s="7" t="s">
        <v>8</v>
      </c>
      <c r="G330" s="9">
        <f t="shared" ref="G330:N330" si="21">SUM(G323:G329)</f>
        <v>185</v>
      </c>
      <c r="H330" s="9">
        <f t="shared" si="21"/>
        <v>192</v>
      </c>
      <c r="I330" s="9">
        <f t="shared" si="21"/>
        <v>6</v>
      </c>
      <c r="J330" s="9">
        <f t="shared" si="21"/>
        <v>5</v>
      </c>
      <c r="K330" s="9">
        <f t="shared" si="21"/>
        <v>3</v>
      </c>
      <c r="L330" s="9">
        <f t="shared" si="21"/>
        <v>2</v>
      </c>
      <c r="M330" s="9">
        <f t="shared" si="21"/>
        <v>110</v>
      </c>
      <c r="N330" s="9">
        <f t="shared" si="21"/>
        <v>10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2213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30" t="s">
        <v>1931</v>
      </c>
      <c r="B335" s="31"/>
      <c r="C335" s="28" t="s">
        <v>1338</v>
      </c>
      <c r="D335" s="28" t="s">
        <v>10</v>
      </c>
      <c r="E335" s="28" t="s">
        <v>848</v>
      </c>
      <c r="F335" s="7" t="s">
        <v>9</v>
      </c>
      <c r="G335" s="32" t="s">
        <v>12</v>
      </c>
      <c r="H335" s="33"/>
      <c r="I335" s="32" t="s">
        <v>13</v>
      </c>
      <c r="J335" s="33"/>
      <c r="K335" s="32" t="s">
        <v>14</v>
      </c>
      <c r="L335" s="33"/>
      <c r="M335" s="36" t="s">
        <v>15</v>
      </c>
      <c r="N335" s="38" t="s">
        <v>11</v>
      </c>
    </row>
    <row r="336" spans="1:14" ht="22.2" customHeight="1">
      <c r="A336" s="40">
        <v>0.51388888888888895</v>
      </c>
      <c r="B336" s="41"/>
      <c r="C336" s="29"/>
      <c r="D336" s="29"/>
      <c r="E336" s="29"/>
      <c r="F336" s="7" t="str">
        <f>C335</f>
        <v>樹林國小</v>
      </c>
      <c r="G336" s="34"/>
      <c r="H336" s="35"/>
      <c r="I336" s="34"/>
      <c r="J336" s="35"/>
      <c r="K336" s="34"/>
      <c r="L336" s="35"/>
      <c r="M336" s="37"/>
      <c r="N336" s="39"/>
    </row>
    <row r="337" spans="1:14" ht="22.2" customHeight="1">
      <c r="A337" s="23" t="s">
        <v>1</v>
      </c>
      <c r="B337" s="25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1339</v>
      </c>
      <c r="D338" s="9" t="s">
        <v>10</v>
      </c>
      <c r="E338" s="11" t="s">
        <v>1974</v>
      </c>
      <c r="F338" s="7" t="s">
        <v>2119</v>
      </c>
      <c r="G338" s="9">
        <v>42</v>
      </c>
      <c r="H338" s="9">
        <v>13</v>
      </c>
      <c r="I338" s="9">
        <v>2</v>
      </c>
      <c r="J338" s="9">
        <v>0</v>
      </c>
      <c r="K338" s="9">
        <v>1</v>
      </c>
      <c r="L338" s="9">
        <v>0</v>
      </c>
      <c r="M338" s="9">
        <v>13</v>
      </c>
      <c r="N338" s="9">
        <v>1</v>
      </c>
    </row>
    <row r="339" spans="1:14" ht="22.2" customHeight="1">
      <c r="A339" s="9">
        <v>2</v>
      </c>
      <c r="B339" s="9" t="s">
        <v>6</v>
      </c>
      <c r="C339" s="11" t="s">
        <v>1341</v>
      </c>
      <c r="D339" s="9" t="s">
        <v>10</v>
      </c>
      <c r="E339" s="11" t="s">
        <v>1970</v>
      </c>
      <c r="F339" s="7" t="s">
        <v>2260</v>
      </c>
      <c r="G339" s="9">
        <v>42</v>
      </c>
      <c r="H339" s="9">
        <v>7</v>
      </c>
      <c r="I339" s="9">
        <v>2</v>
      </c>
      <c r="J339" s="9">
        <v>0</v>
      </c>
      <c r="K339" s="9">
        <v>1</v>
      </c>
      <c r="L339" s="9">
        <v>0</v>
      </c>
      <c r="M339" s="9">
        <v>13</v>
      </c>
      <c r="N339" s="9">
        <v>1</v>
      </c>
    </row>
    <row r="340" spans="1:14" ht="22.2" customHeight="1">
      <c r="A340" s="26">
        <v>3</v>
      </c>
      <c r="B340" s="26" t="s">
        <v>7</v>
      </c>
      <c r="C340" s="11" t="s">
        <v>1343</v>
      </c>
      <c r="D340" s="15" t="s">
        <v>10</v>
      </c>
      <c r="E340" s="11" t="s">
        <v>1972</v>
      </c>
      <c r="F340" s="28" t="s">
        <v>2185</v>
      </c>
      <c r="G340" s="26">
        <v>26</v>
      </c>
      <c r="H340" s="26">
        <v>42</v>
      </c>
      <c r="I340" s="26">
        <v>0</v>
      </c>
      <c r="J340" s="26">
        <v>2</v>
      </c>
      <c r="K340" s="26">
        <v>0</v>
      </c>
      <c r="L340" s="26">
        <v>1</v>
      </c>
      <c r="M340" s="26">
        <v>21</v>
      </c>
      <c r="N340" s="26">
        <v>1</v>
      </c>
    </row>
    <row r="341" spans="1:14" ht="22.2" customHeight="1">
      <c r="A341" s="27"/>
      <c r="B341" s="27"/>
      <c r="C341" s="11" t="s">
        <v>1345</v>
      </c>
      <c r="D341" s="13"/>
      <c r="E341" s="11" t="s">
        <v>1969</v>
      </c>
      <c r="F341" s="29"/>
      <c r="G341" s="27"/>
      <c r="H341" s="27"/>
      <c r="I341" s="27"/>
      <c r="J341" s="27"/>
      <c r="K341" s="27"/>
      <c r="L341" s="27"/>
      <c r="M341" s="27"/>
      <c r="N341" s="27"/>
    </row>
    <row r="342" spans="1:14" ht="22.2" customHeight="1">
      <c r="A342" s="26">
        <v>4</v>
      </c>
      <c r="B342" s="26" t="s">
        <v>7</v>
      </c>
      <c r="C342" s="18" t="s">
        <v>313</v>
      </c>
      <c r="D342" s="15" t="s">
        <v>10</v>
      </c>
      <c r="E342" s="11" t="s">
        <v>1975</v>
      </c>
      <c r="F342" s="28" t="s">
        <v>2104</v>
      </c>
      <c r="G342" s="26">
        <v>0</v>
      </c>
      <c r="H342" s="26">
        <v>42</v>
      </c>
      <c r="I342" s="26">
        <v>0</v>
      </c>
      <c r="J342" s="26">
        <v>2</v>
      </c>
      <c r="K342" s="26">
        <v>0</v>
      </c>
      <c r="L342" s="26">
        <v>1</v>
      </c>
      <c r="M342" s="26">
        <v>0</v>
      </c>
      <c r="N342" s="26">
        <v>0</v>
      </c>
    </row>
    <row r="343" spans="1:14" ht="22.2" customHeight="1">
      <c r="A343" s="27"/>
      <c r="B343" s="27"/>
      <c r="C343" s="18" t="s">
        <v>313</v>
      </c>
      <c r="D343" s="13"/>
      <c r="E343" s="11" t="s">
        <v>1976</v>
      </c>
      <c r="F343" s="29"/>
      <c r="G343" s="27"/>
      <c r="H343" s="27"/>
      <c r="I343" s="27"/>
      <c r="J343" s="27"/>
      <c r="K343" s="27"/>
      <c r="L343" s="27"/>
      <c r="M343" s="27"/>
      <c r="N343" s="27"/>
    </row>
    <row r="344" spans="1:14" ht="22.2" customHeight="1">
      <c r="A344" s="9">
        <v>5</v>
      </c>
      <c r="B344" s="9" t="s">
        <v>6</v>
      </c>
      <c r="C344" s="18" t="s">
        <v>313</v>
      </c>
      <c r="D344" s="9" t="s">
        <v>10</v>
      </c>
      <c r="E344" s="18" t="s">
        <v>313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3" t="s">
        <v>2</v>
      </c>
      <c r="B345" s="24"/>
      <c r="C345" s="24"/>
      <c r="D345" s="24"/>
      <c r="E345" s="25"/>
      <c r="F345" s="7" t="s">
        <v>8</v>
      </c>
      <c r="G345" s="9">
        <f t="shared" ref="G345:N345" si="22">SUM(G338:G344)</f>
        <v>110</v>
      </c>
      <c r="H345" s="9">
        <f t="shared" si="22"/>
        <v>104</v>
      </c>
      <c r="I345" s="9">
        <f t="shared" si="22"/>
        <v>4</v>
      </c>
      <c r="J345" s="9">
        <f t="shared" si="22"/>
        <v>4</v>
      </c>
      <c r="K345" s="9">
        <f t="shared" si="22"/>
        <v>2</v>
      </c>
      <c r="L345" s="9">
        <f t="shared" si="22"/>
        <v>2</v>
      </c>
      <c r="M345" s="9">
        <f t="shared" si="22"/>
        <v>47</v>
      </c>
      <c r="N345" s="9">
        <f t="shared" si="22"/>
        <v>3</v>
      </c>
    </row>
    <row r="348" spans="1:14" ht="22.2" customHeight="1">
      <c r="A348" s="3" t="s">
        <v>17</v>
      </c>
      <c r="C348" s="1" t="s">
        <v>2214</v>
      </c>
      <c r="E348" s="17"/>
    </row>
    <row r="349" spans="1:14" ht="22.2" customHeight="1">
      <c r="A349" s="3" t="s">
        <v>0</v>
      </c>
    </row>
    <row r="350" spans="1:14" ht="22.2" customHeight="1">
      <c r="A350" s="30" t="s">
        <v>1931</v>
      </c>
      <c r="B350" s="31"/>
      <c r="C350" s="28" t="s">
        <v>91</v>
      </c>
      <c r="D350" s="28" t="s">
        <v>10</v>
      </c>
      <c r="E350" s="28" t="s">
        <v>943</v>
      </c>
      <c r="F350" s="7" t="s">
        <v>9</v>
      </c>
      <c r="G350" s="32" t="s">
        <v>12</v>
      </c>
      <c r="H350" s="33"/>
      <c r="I350" s="32" t="s">
        <v>13</v>
      </c>
      <c r="J350" s="33"/>
      <c r="K350" s="32" t="s">
        <v>14</v>
      </c>
      <c r="L350" s="33"/>
      <c r="M350" s="36" t="s">
        <v>15</v>
      </c>
      <c r="N350" s="38" t="s">
        <v>11</v>
      </c>
    </row>
    <row r="351" spans="1:14" ht="22.2" customHeight="1">
      <c r="A351" s="40">
        <v>0.51388888888888895</v>
      </c>
      <c r="B351" s="41"/>
      <c r="C351" s="29"/>
      <c r="D351" s="29"/>
      <c r="E351" s="29"/>
      <c r="F351" s="7" t="str">
        <f>C350</f>
        <v>新北市麗林國小</v>
      </c>
      <c r="G351" s="34"/>
      <c r="H351" s="35"/>
      <c r="I351" s="34"/>
      <c r="J351" s="35"/>
      <c r="K351" s="34"/>
      <c r="L351" s="35"/>
      <c r="M351" s="37"/>
      <c r="N351" s="39"/>
    </row>
    <row r="352" spans="1:14" ht="22.2" customHeight="1">
      <c r="A352" s="23" t="s">
        <v>1</v>
      </c>
      <c r="B352" s="2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1351</v>
      </c>
      <c r="D353" s="9" t="s">
        <v>10</v>
      </c>
      <c r="E353" s="11" t="s">
        <v>1981</v>
      </c>
      <c r="F353" s="7" t="s">
        <v>2165</v>
      </c>
      <c r="G353" s="9">
        <v>42</v>
      </c>
      <c r="H353" s="9">
        <v>11</v>
      </c>
      <c r="I353" s="9">
        <v>2</v>
      </c>
      <c r="J353" s="9">
        <v>0</v>
      </c>
      <c r="K353" s="9">
        <v>1</v>
      </c>
      <c r="L353" s="9">
        <v>0</v>
      </c>
      <c r="M353" s="9">
        <v>16</v>
      </c>
      <c r="N353" s="9">
        <v>2</v>
      </c>
    </row>
    <row r="354" spans="1:14" ht="22.2" customHeight="1">
      <c r="A354" s="9">
        <v>2</v>
      </c>
      <c r="B354" s="9" t="s">
        <v>6</v>
      </c>
      <c r="C354" s="11" t="s">
        <v>1353</v>
      </c>
      <c r="D354" s="9" t="s">
        <v>10</v>
      </c>
      <c r="E354" s="11" t="s">
        <v>1980</v>
      </c>
      <c r="F354" s="7" t="s">
        <v>2266</v>
      </c>
      <c r="G354" s="9">
        <v>42</v>
      </c>
      <c r="H354" s="9">
        <v>4</v>
      </c>
      <c r="I354" s="9">
        <v>2</v>
      </c>
      <c r="J354" s="9">
        <v>0</v>
      </c>
      <c r="K354" s="9">
        <v>1</v>
      </c>
      <c r="L354" s="9">
        <v>0</v>
      </c>
      <c r="M354" s="9">
        <v>13</v>
      </c>
      <c r="N354" s="9">
        <v>1</v>
      </c>
    </row>
    <row r="355" spans="1:14" ht="22.2" customHeight="1">
      <c r="A355" s="26">
        <v>3</v>
      </c>
      <c r="B355" s="26" t="s">
        <v>7</v>
      </c>
      <c r="C355" s="11" t="s">
        <v>1361</v>
      </c>
      <c r="D355" s="15" t="s">
        <v>10</v>
      </c>
      <c r="E355" s="11" t="s">
        <v>1979</v>
      </c>
      <c r="F355" s="28" t="s">
        <v>2267</v>
      </c>
      <c r="G355" s="26">
        <v>42</v>
      </c>
      <c r="H355" s="26">
        <v>29</v>
      </c>
      <c r="I355" s="26">
        <v>2</v>
      </c>
      <c r="J355" s="26">
        <v>0</v>
      </c>
      <c r="K355" s="26">
        <v>1</v>
      </c>
      <c r="L355" s="26">
        <v>0</v>
      </c>
      <c r="M355" s="26">
        <v>25</v>
      </c>
      <c r="N355" s="26">
        <v>2</v>
      </c>
    </row>
    <row r="356" spans="1:14" ht="22.2" customHeight="1">
      <c r="A356" s="27"/>
      <c r="B356" s="27"/>
      <c r="C356" s="11" t="s">
        <v>1359</v>
      </c>
      <c r="D356" s="16"/>
      <c r="E356" s="11" t="s">
        <v>1982</v>
      </c>
      <c r="F356" s="29"/>
      <c r="G356" s="27"/>
      <c r="H356" s="27"/>
      <c r="I356" s="27"/>
      <c r="J356" s="27"/>
      <c r="K356" s="27"/>
      <c r="L356" s="27"/>
      <c r="M356" s="27"/>
      <c r="N356" s="27"/>
    </row>
    <row r="357" spans="1:14" ht="22.2" customHeight="1">
      <c r="A357" s="26">
        <v>4</v>
      </c>
      <c r="B357" s="26" t="s">
        <v>7</v>
      </c>
      <c r="C357" s="11" t="s">
        <v>1357</v>
      </c>
      <c r="D357" s="15" t="s">
        <v>10</v>
      </c>
      <c r="E357" s="11" t="s">
        <v>1978</v>
      </c>
      <c r="F357" s="28"/>
      <c r="G357" s="26"/>
      <c r="H357" s="26"/>
      <c r="I357" s="26"/>
      <c r="J357" s="26"/>
      <c r="K357" s="26"/>
      <c r="L357" s="26"/>
      <c r="M357" s="26"/>
      <c r="N357" s="26"/>
    </row>
    <row r="358" spans="1:14" ht="22.2" customHeight="1">
      <c r="A358" s="27"/>
      <c r="B358" s="27"/>
      <c r="C358" s="11" t="s">
        <v>1355</v>
      </c>
      <c r="D358" s="16"/>
      <c r="E358" s="11" t="s">
        <v>1983</v>
      </c>
      <c r="F358" s="29"/>
      <c r="G358" s="27"/>
      <c r="H358" s="27"/>
      <c r="I358" s="27"/>
      <c r="J358" s="27"/>
      <c r="K358" s="27"/>
      <c r="L358" s="27"/>
      <c r="M358" s="27"/>
      <c r="N358" s="27"/>
    </row>
    <row r="359" spans="1:14" ht="22.2" customHeight="1">
      <c r="A359" s="9">
        <v>5</v>
      </c>
      <c r="B359" s="9" t="s">
        <v>6</v>
      </c>
      <c r="C359" s="11" t="s">
        <v>1363</v>
      </c>
      <c r="D359" s="9" t="s">
        <v>10</v>
      </c>
      <c r="E359" s="11" t="s">
        <v>1984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3" t="s">
        <v>2</v>
      </c>
      <c r="B360" s="24"/>
      <c r="C360" s="24"/>
      <c r="D360" s="24"/>
      <c r="E360" s="25"/>
      <c r="F360" s="7" t="s">
        <v>8</v>
      </c>
      <c r="G360" s="9">
        <f t="shared" ref="G360:N360" si="23">SUM(G353:G359)</f>
        <v>126</v>
      </c>
      <c r="H360" s="9">
        <f t="shared" si="23"/>
        <v>44</v>
      </c>
      <c r="I360" s="9">
        <f t="shared" si="23"/>
        <v>6</v>
      </c>
      <c r="J360" s="9">
        <f t="shared" si="23"/>
        <v>0</v>
      </c>
      <c r="K360" s="9">
        <f t="shared" si="23"/>
        <v>3</v>
      </c>
      <c r="L360" s="9">
        <f t="shared" si="23"/>
        <v>0</v>
      </c>
      <c r="M360" s="9">
        <f t="shared" si="23"/>
        <v>54</v>
      </c>
      <c r="N360" s="9">
        <f t="shared" si="23"/>
        <v>5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2235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30" t="s">
        <v>1931</v>
      </c>
      <c r="B365" s="31"/>
      <c r="C365" s="28" t="s">
        <v>92</v>
      </c>
      <c r="D365" s="28" t="s">
        <v>10</v>
      </c>
      <c r="E365" s="28" t="s">
        <v>997</v>
      </c>
      <c r="F365" s="7" t="s">
        <v>9</v>
      </c>
      <c r="G365" s="32" t="s">
        <v>12</v>
      </c>
      <c r="H365" s="33"/>
      <c r="I365" s="32" t="s">
        <v>13</v>
      </c>
      <c r="J365" s="33"/>
      <c r="K365" s="32" t="s">
        <v>14</v>
      </c>
      <c r="L365" s="33"/>
      <c r="M365" s="36" t="s">
        <v>15</v>
      </c>
      <c r="N365" s="38" t="s">
        <v>11</v>
      </c>
    </row>
    <row r="366" spans="1:14" ht="22.2" customHeight="1">
      <c r="A366" s="40">
        <v>0.58333333333333304</v>
      </c>
      <c r="B366" s="41"/>
      <c r="C366" s="29"/>
      <c r="D366" s="29"/>
      <c r="E366" s="29"/>
      <c r="F366" s="7" t="str">
        <f>C365</f>
        <v>竹市東園國小</v>
      </c>
      <c r="G366" s="34"/>
      <c r="H366" s="35"/>
      <c r="I366" s="34"/>
      <c r="J366" s="35"/>
      <c r="K366" s="34"/>
      <c r="L366" s="35"/>
      <c r="M366" s="37"/>
      <c r="N366" s="39"/>
    </row>
    <row r="367" spans="1:14" ht="22.2" customHeight="1">
      <c r="A367" s="23" t="s">
        <v>1</v>
      </c>
      <c r="B367" s="25"/>
      <c r="C367" s="8"/>
      <c r="D367" s="9"/>
      <c r="E367" s="10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1315</v>
      </c>
      <c r="D368" s="9" t="s">
        <v>10</v>
      </c>
      <c r="E368" s="11" t="s">
        <v>1986</v>
      </c>
      <c r="F368" s="7" t="s">
        <v>2305</v>
      </c>
      <c r="G368" s="9">
        <v>20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16</v>
      </c>
      <c r="N368" s="9">
        <v>1</v>
      </c>
    </row>
    <row r="369" spans="1:14" ht="22.2" customHeight="1">
      <c r="A369" s="9">
        <v>2</v>
      </c>
      <c r="B369" s="9" t="s">
        <v>6</v>
      </c>
      <c r="C369" s="11" t="s">
        <v>1376</v>
      </c>
      <c r="D369" s="9" t="s">
        <v>10</v>
      </c>
      <c r="E369" s="11" t="s">
        <v>1987</v>
      </c>
      <c r="F369" s="7" t="s">
        <v>2306</v>
      </c>
      <c r="G369" s="9">
        <v>18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21</v>
      </c>
      <c r="N369" s="9">
        <v>2</v>
      </c>
    </row>
    <row r="370" spans="1:14" ht="22.2" customHeight="1">
      <c r="A370" s="26">
        <v>3</v>
      </c>
      <c r="B370" s="26" t="s">
        <v>7</v>
      </c>
      <c r="C370" s="11" t="s">
        <v>1372</v>
      </c>
      <c r="D370" s="15" t="s">
        <v>10</v>
      </c>
      <c r="E370" s="11" t="s">
        <v>1988</v>
      </c>
      <c r="F370" s="28" t="s">
        <v>2119</v>
      </c>
      <c r="G370" s="26">
        <v>42</v>
      </c>
      <c r="H370" s="26">
        <v>13</v>
      </c>
      <c r="I370" s="26">
        <v>2</v>
      </c>
      <c r="J370" s="26">
        <v>0</v>
      </c>
      <c r="K370" s="26">
        <v>1</v>
      </c>
      <c r="L370" s="26">
        <v>0</v>
      </c>
      <c r="M370" s="26">
        <v>18</v>
      </c>
      <c r="N370" s="26">
        <v>1</v>
      </c>
    </row>
    <row r="371" spans="1:14" ht="22.2" customHeight="1">
      <c r="A371" s="27"/>
      <c r="B371" s="27"/>
      <c r="C371" s="11" t="s">
        <v>1366</v>
      </c>
      <c r="D371" s="13"/>
      <c r="E371" s="11" t="s">
        <v>1989</v>
      </c>
      <c r="F371" s="29"/>
      <c r="G371" s="27"/>
      <c r="H371" s="27"/>
      <c r="I371" s="27"/>
      <c r="J371" s="27"/>
      <c r="K371" s="27"/>
      <c r="L371" s="27"/>
      <c r="M371" s="27"/>
      <c r="N371" s="27"/>
    </row>
    <row r="372" spans="1:14" ht="22.2" customHeight="1">
      <c r="A372" s="26">
        <v>4</v>
      </c>
      <c r="B372" s="26" t="s">
        <v>7</v>
      </c>
      <c r="C372" s="11" t="s">
        <v>1370</v>
      </c>
      <c r="D372" s="15" t="s">
        <v>10</v>
      </c>
      <c r="E372" s="11" t="s">
        <v>1990</v>
      </c>
      <c r="F372" s="28" t="s">
        <v>2307</v>
      </c>
      <c r="G372" s="26">
        <v>42</v>
      </c>
      <c r="H372" s="26">
        <v>25</v>
      </c>
      <c r="I372" s="26">
        <v>2</v>
      </c>
      <c r="J372" s="26">
        <v>0</v>
      </c>
      <c r="K372" s="26">
        <v>1</v>
      </c>
      <c r="L372" s="26">
        <v>0</v>
      </c>
      <c r="M372" s="26">
        <v>27</v>
      </c>
      <c r="N372" s="26">
        <v>3</v>
      </c>
    </row>
    <row r="373" spans="1:14" ht="22.2" customHeight="1">
      <c r="A373" s="27"/>
      <c r="B373" s="27"/>
      <c r="C373" s="11" t="s">
        <v>1374</v>
      </c>
      <c r="D373" s="13"/>
      <c r="E373" s="11" t="s">
        <v>1991</v>
      </c>
      <c r="F373" s="29"/>
      <c r="G373" s="27"/>
      <c r="H373" s="27"/>
      <c r="I373" s="27"/>
      <c r="J373" s="27"/>
      <c r="K373" s="27"/>
      <c r="L373" s="27"/>
      <c r="M373" s="27"/>
      <c r="N373" s="27"/>
    </row>
    <row r="374" spans="1:14" ht="22.2" customHeight="1">
      <c r="A374" s="9">
        <v>5</v>
      </c>
      <c r="B374" s="9" t="s">
        <v>6</v>
      </c>
      <c r="C374" s="11" t="s">
        <v>1368</v>
      </c>
      <c r="D374" s="9" t="s">
        <v>10</v>
      </c>
      <c r="E374" s="11" t="s">
        <v>1992</v>
      </c>
      <c r="F374" s="7" t="s">
        <v>2176</v>
      </c>
      <c r="G374" s="9">
        <v>42</v>
      </c>
      <c r="H374" s="9">
        <v>18</v>
      </c>
      <c r="I374" s="9">
        <v>2</v>
      </c>
      <c r="J374" s="9">
        <v>0</v>
      </c>
      <c r="K374" s="9">
        <v>1</v>
      </c>
      <c r="L374" s="9">
        <v>0</v>
      </c>
      <c r="M374" s="9">
        <v>19</v>
      </c>
      <c r="N374" s="9">
        <v>2</v>
      </c>
    </row>
    <row r="375" spans="1:14" ht="22.2" customHeight="1">
      <c r="A375" s="23" t="s">
        <v>2</v>
      </c>
      <c r="B375" s="24"/>
      <c r="C375" s="24"/>
      <c r="D375" s="24"/>
      <c r="E375" s="25"/>
      <c r="F375" s="7" t="s">
        <v>8</v>
      </c>
      <c r="G375" s="9">
        <f t="shared" ref="G375:N375" si="24">SUM(G368:G374)</f>
        <v>164</v>
      </c>
      <c r="H375" s="9">
        <f t="shared" si="24"/>
        <v>140</v>
      </c>
      <c r="I375" s="9">
        <f t="shared" si="24"/>
        <v>6</v>
      </c>
      <c r="J375" s="9">
        <f t="shared" si="24"/>
        <v>4</v>
      </c>
      <c r="K375" s="9">
        <f t="shared" si="24"/>
        <v>3</v>
      </c>
      <c r="L375" s="9">
        <f t="shared" si="24"/>
        <v>2</v>
      </c>
      <c r="M375" s="9">
        <f t="shared" si="24"/>
        <v>101</v>
      </c>
      <c r="N375" s="9">
        <f t="shared" si="24"/>
        <v>9</v>
      </c>
    </row>
    <row r="378" spans="1:14" ht="22.2" customHeight="1">
      <c r="A378" s="3" t="s">
        <v>17</v>
      </c>
      <c r="C378" s="1" t="s">
        <v>2236</v>
      </c>
      <c r="E378" s="17"/>
    </row>
    <row r="379" spans="1:14" ht="22.2" customHeight="1">
      <c r="A379" s="3" t="s">
        <v>0</v>
      </c>
    </row>
    <row r="380" spans="1:14" ht="22.2" customHeight="1">
      <c r="A380" s="30" t="s">
        <v>1931</v>
      </c>
      <c r="B380" s="31"/>
      <c r="C380" s="28" t="s">
        <v>58</v>
      </c>
      <c r="D380" s="28" t="s">
        <v>10</v>
      </c>
      <c r="E380" s="28" t="s">
        <v>261</v>
      </c>
      <c r="F380" s="7" t="s">
        <v>9</v>
      </c>
      <c r="G380" s="32" t="s">
        <v>12</v>
      </c>
      <c r="H380" s="33"/>
      <c r="I380" s="32" t="s">
        <v>13</v>
      </c>
      <c r="J380" s="33"/>
      <c r="K380" s="32" t="s">
        <v>14</v>
      </c>
      <c r="L380" s="33"/>
      <c r="M380" s="36" t="s">
        <v>15</v>
      </c>
      <c r="N380" s="38" t="s">
        <v>11</v>
      </c>
    </row>
    <row r="381" spans="1:14" ht="22.2" customHeight="1">
      <c r="A381" s="40">
        <v>0.58333333333333304</v>
      </c>
      <c r="B381" s="41"/>
      <c r="C381" s="29"/>
      <c r="D381" s="29"/>
      <c r="E381" s="29"/>
      <c r="F381" s="7" t="str">
        <f>C380</f>
        <v>台中市南屯國小</v>
      </c>
      <c r="G381" s="34"/>
      <c r="H381" s="35"/>
      <c r="I381" s="34"/>
      <c r="J381" s="35"/>
      <c r="K381" s="34"/>
      <c r="L381" s="35"/>
      <c r="M381" s="37"/>
      <c r="N381" s="39"/>
    </row>
    <row r="382" spans="1:14" ht="22.2" customHeight="1">
      <c r="A382" s="23" t="s">
        <v>1</v>
      </c>
      <c r="B382" s="2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1380</v>
      </c>
      <c r="D383" s="9" t="s">
        <v>10</v>
      </c>
      <c r="E383" s="11" t="s">
        <v>1995</v>
      </c>
      <c r="F383" s="7" t="s">
        <v>2268</v>
      </c>
      <c r="G383" s="9">
        <v>42</v>
      </c>
      <c r="H383" s="9">
        <v>10</v>
      </c>
      <c r="I383" s="9">
        <v>2</v>
      </c>
      <c r="J383" s="9">
        <v>0</v>
      </c>
      <c r="K383" s="9">
        <v>1</v>
      </c>
      <c r="L383" s="9">
        <v>0</v>
      </c>
      <c r="M383" s="9">
        <v>13</v>
      </c>
      <c r="N383" s="9">
        <v>1</v>
      </c>
    </row>
    <row r="384" spans="1:14" ht="22.2" customHeight="1">
      <c r="A384" s="9">
        <v>2</v>
      </c>
      <c r="B384" s="9" t="s">
        <v>6</v>
      </c>
      <c r="C384" s="11" t="s">
        <v>1390</v>
      </c>
      <c r="D384" s="9" t="s">
        <v>10</v>
      </c>
      <c r="E384" s="11" t="s">
        <v>1994</v>
      </c>
      <c r="F384" s="7" t="s">
        <v>2269</v>
      </c>
      <c r="G384" s="9">
        <v>42</v>
      </c>
      <c r="H384" s="9">
        <v>18</v>
      </c>
      <c r="I384" s="9">
        <v>2</v>
      </c>
      <c r="J384" s="9">
        <v>0</v>
      </c>
      <c r="K384" s="9">
        <v>1</v>
      </c>
      <c r="L384" s="9">
        <v>0</v>
      </c>
      <c r="M384" s="9">
        <v>14</v>
      </c>
      <c r="N384" s="9">
        <v>1</v>
      </c>
    </row>
    <row r="385" spans="1:14" ht="22.2" customHeight="1">
      <c r="A385" s="26">
        <v>3</v>
      </c>
      <c r="B385" s="26" t="s">
        <v>7</v>
      </c>
      <c r="C385" s="11" t="s">
        <v>1384</v>
      </c>
      <c r="D385" s="15" t="s">
        <v>10</v>
      </c>
      <c r="E385" s="11" t="s">
        <v>2000</v>
      </c>
      <c r="F385" s="28" t="s">
        <v>2081</v>
      </c>
      <c r="G385" s="26">
        <v>42</v>
      </c>
      <c r="H385" s="26">
        <v>13</v>
      </c>
      <c r="I385" s="26">
        <v>2</v>
      </c>
      <c r="J385" s="26">
        <v>0</v>
      </c>
      <c r="K385" s="26">
        <v>1</v>
      </c>
      <c r="L385" s="26">
        <v>0</v>
      </c>
      <c r="M385" s="26">
        <v>17</v>
      </c>
      <c r="N385" s="26">
        <v>1</v>
      </c>
    </row>
    <row r="386" spans="1:14" ht="22.2" customHeight="1">
      <c r="A386" s="27"/>
      <c r="B386" s="27"/>
      <c r="C386" s="11" t="s">
        <v>1386</v>
      </c>
      <c r="D386" s="16"/>
      <c r="E386" s="11" t="s">
        <v>1998</v>
      </c>
      <c r="F386" s="29"/>
      <c r="G386" s="27"/>
      <c r="H386" s="27"/>
      <c r="I386" s="27"/>
      <c r="J386" s="27"/>
      <c r="K386" s="27"/>
      <c r="L386" s="27"/>
      <c r="M386" s="27"/>
      <c r="N386" s="27"/>
    </row>
    <row r="387" spans="1:14" ht="22.2" customHeight="1">
      <c r="A387" s="26">
        <v>4</v>
      </c>
      <c r="B387" s="26" t="s">
        <v>7</v>
      </c>
      <c r="C387" s="11" t="s">
        <v>1392</v>
      </c>
      <c r="D387" s="15" t="s">
        <v>10</v>
      </c>
      <c r="E387" s="11" t="s">
        <v>1996</v>
      </c>
      <c r="F387" s="28"/>
      <c r="G387" s="26"/>
      <c r="H387" s="26"/>
      <c r="I387" s="26"/>
      <c r="J387" s="26"/>
      <c r="K387" s="26"/>
      <c r="L387" s="26"/>
      <c r="M387" s="26"/>
      <c r="N387" s="26"/>
    </row>
    <row r="388" spans="1:14" ht="22.2" customHeight="1">
      <c r="A388" s="27"/>
      <c r="B388" s="27"/>
      <c r="C388" s="11" t="s">
        <v>1388</v>
      </c>
      <c r="D388" s="16"/>
      <c r="E388" s="11" t="s">
        <v>1997</v>
      </c>
      <c r="F388" s="29"/>
      <c r="G388" s="27"/>
      <c r="H388" s="27"/>
      <c r="I388" s="27"/>
      <c r="J388" s="27"/>
      <c r="K388" s="27"/>
      <c r="L388" s="27"/>
      <c r="M388" s="27"/>
      <c r="N388" s="27"/>
    </row>
    <row r="389" spans="1:14" ht="22.2" customHeight="1">
      <c r="A389" s="9">
        <v>5</v>
      </c>
      <c r="B389" s="9" t="s">
        <v>6</v>
      </c>
      <c r="C389" s="11" t="s">
        <v>1382</v>
      </c>
      <c r="D389" s="9" t="s">
        <v>10</v>
      </c>
      <c r="E389" s="11" t="s">
        <v>1999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23" t="s">
        <v>2</v>
      </c>
      <c r="B390" s="24"/>
      <c r="C390" s="24"/>
      <c r="D390" s="24"/>
      <c r="E390" s="25"/>
      <c r="F390" s="7" t="s">
        <v>8</v>
      </c>
      <c r="G390" s="9">
        <f t="shared" ref="G390:N390" si="25">SUM(G383:G389)</f>
        <v>126</v>
      </c>
      <c r="H390" s="9">
        <f t="shared" si="25"/>
        <v>41</v>
      </c>
      <c r="I390" s="9">
        <f t="shared" si="25"/>
        <v>6</v>
      </c>
      <c r="J390" s="9">
        <f t="shared" si="25"/>
        <v>0</v>
      </c>
      <c r="K390" s="9">
        <f t="shared" si="25"/>
        <v>3</v>
      </c>
      <c r="L390" s="9">
        <f t="shared" si="25"/>
        <v>0</v>
      </c>
      <c r="M390" s="9">
        <f t="shared" si="25"/>
        <v>44</v>
      </c>
      <c r="N390" s="9">
        <f t="shared" si="25"/>
        <v>3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2237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30" t="s">
        <v>1931</v>
      </c>
      <c r="B395" s="31"/>
      <c r="C395" s="28" t="s">
        <v>455</v>
      </c>
      <c r="D395" s="28" t="s">
        <v>10</v>
      </c>
      <c r="E395" s="28" t="s">
        <v>176</v>
      </c>
      <c r="F395" s="7" t="s">
        <v>9</v>
      </c>
      <c r="G395" s="32" t="s">
        <v>12</v>
      </c>
      <c r="H395" s="33"/>
      <c r="I395" s="32" t="s">
        <v>13</v>
      </c>
      <c r="J395" s="33"/>
      <c r="K395" s="32" t="s">
        <v>14</v>
      </c>
      <c r="L395" s="33"/>
      <c r="M395" s="36" t="s">
        <v>15</v>
      </c>
      <c r="N395" s="38" t="s">
        <v>11</v>
      </c>
    </row>
    <row r="396" spans="1:14" ht="22.2" customHeight="1">
      <c r="A396" s="40">
        <v>0.58333333333333304</v>
      </c>
      <c r="B396" s="41"/>
      <c r="C396" s="29"/>
      <c r="D396" s="29"/>
      <c r="E396" s="29"/>
      <c r="F396" s="7" t="str">
        <f>E395</f>
        <v>臺北市長春國小</v>
      </c>
      <c r="G396" s="34"/>
      <c r="H396" s="35"/>
      <c r="I396" s="34"/>
      <c r="J396" s="35"/>
      <c r="K396" s="34"/>
      <c r="L396" s="35"/>
      <c r="M396" s="37"/>
      <c r="N396" s="39"/>
    </row>
    <row r="397" spans="1:14" ht="22.2" customHeight="1">
      <c r="A397" s="23" t="s">
        <v>1</v>
      </c>
      <c r="B397" s="25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1428</v>
      </c>
      <c r="D398" s="9" t="s">
        <v>10</v>
      </c>
      <c r="E398" s="11" t="s">
        <v>2008</v>
      </c>
      <c r="F398" s="7" t="s">
        <v>2290</v>
      </c>
      <c r="G398" s="9">
        <v>15</v>
      </c>
      <c r="H398" s="9">
        <v>42</v>
      </c>
      <c r="I398" s="9">
        <v>0</v>
      </c>
      <c r="J398" s="9">
        <v>2</v>
      </c>
      <c r="K398" s="9">
        <v>0</v>
      </c>
      <c r="L398" s="9">
        <v>1</v>
      </c>
      <c r="M398" s="9">
        <v>15</v>
      </c>
      <c r="N398" s="9">
        <v>1</v>
      </c>
    </row>
    <row r="399" spans="1:14" ht="22.2" customHeight="1">
      <c r="A399" s="9">
        <v>2</v>
      </c>
      <c r="B399" s="9" t="s">
        <v>6</v>
      </c>
      <c r="C399" s="11" t="s">
        <v>1430</v>
      </c>
      <c r="D399" s="9" t="s">
        <v>10</v>
      </c>
      <c r="E399" s="11" t="s">
        <v>2003</v>
      </c>
      <c r="F399" s="7" t="s">
        <v>2291</v>
      </c>
      <c r="G399" s="9">
        <v>8</v>
      </c>
      <c r="H399" s="9">
        <v>42</v>
      </c>
      <c r="I399" s="9">
        <v>0</v>
      </c>
      <c r="J399" s="9">
        <v>2</v>
      </c>
      <c r="K399" s="9">
        <v>0</v>
      </c>
      <c r="L399" s="9">
        <v>1</v>
      </c>
      <c r="M399" s="9">
        <v>12</v>
      </c>
      <c r="N399" s="9">
        <v>1</v>
      </c>
    </row>
    <row r="400" spans="1:14" ht="22.2" customHeight="1">
      <c r="A400" s="26">
        <v>3</v>
      </c>
      <c r="B400" s="26" t="s">
        <v>7</v>
      </c>
      <c r="C400" s="11" t="s">
        <v>1426</v>
      </c>
      <c r="D400" s="15" t="s">
        <v>10</v>
      </c>
      <c r="E400" s="11" t="s">
        <v>2006</v>
      </c>
      <c r="F400" s="28" t="s">
        <v>2292</v>
      </c>
      <c r="G400" s="26">
        <v>11</v>
      </c>
      <c r="H400" s="26">
        <v>42</v>
      </c>
      <c r="I400" s="26">
        <v>0</v>
      </c>
      <c r="J400" s="26">
        <v>2</v>
      </c>
      <c r="K400" s="26">
        <v>0</v>
      </c>
      <c r="L400" s="26">
        <v>1</v>
      </c>
      <c r="M400" s="26">
        <v>17</v>
      </c>
      <c r="N400" s="26">
        <v>1</v>
      </c>
    </row>
    <row r="401" spans="1:14" ht="22.2" customHeight="1">
      <c r="A401" s="27"/>
      <c r="B401" s="27"/>
      <c r="C401" s="11" t="s">
        <v>1432</v>
      </c>
      <c r="D401" s="13"/>
      <c r="E401" s="11" t="s">
        <v>2007</v>
      </c>
      <c r="F401" s="29"/>
      <c r="G401" s="27"/>
      <c r="H401" s="27"/>
      <c r="I401" s="27"/>
      <c r="J401" s="27"/>
      <c r="K401" s="27"/>
      <c r="L401" s="27"/>
      <c r="M401" s="27"/>
      <c r="N401" s="27"/>
    </row>
    <row r="402" spans="1:14" ht="22.2" customHeight="1">
      <c r="A402" s="26">
        <v>4</v>
      </c>
      <c r="B402" s="26" t="s">
        <v>7</v>
      </c>
      <c r="C402" s="18" t="s">
        <v>313</v>
      </c>
      <c r="D402" s="15" t="s">
        <v>10</v>
      </c>
      <c r="E402" s="11" t="s">
        <v>2005</v>
      </c>
      <c r="F402" s="28"/>
      <c r="G402" s="26"/>
      <c r="H402" s="26"/>
      <c r="I402" s="26"/>
      <c r="J402" s="26"/>
      <c r="K402" s="26"/>
      <c r="L402" s="26"/>
      <c r="M402" s="26"/>
      <c r="N402" s="26"/>
    </row>
    <row r="403" spans="1:14" ht="22.2" customHeight="1">
      <c r="A403" s="27"/>
      <c r="B403" s="27"/>
      <c r="C403" s="18" t="s">
        <v>313</v>
      </c>
      <c r="D403" s="13"/>
      <c r="E403" s="11" t="s">
        <v>2004</v>
      </c>
      <c r="F403" s="29"/>
      <c r="G403" s="27"/>
      <c r="H403" s="27"/>
      <c r="I403" s="27"/>
      <c r="J403" s="27"/>
      <c r="K403" s="27"/>
      <c r="L403" s="27"/>
      <c r="M403" s="27"/>
      <c r="N403" s="27"/>
    </row>
    <row r="404" spans="1:14" ht="22.2" customHeight="1">
      <c r="A404" s="9">
        <v>5</v>
      </c>
      <c r="B404" s="9" t="s">
        <v>6</v>
      </c>
      <c r="C404" s="18" t="s">
        <v>313</v>
      </c>
      <c r="D404" s="9" t="s">
        <v>10</v>
      </c>
      <c r="E404" s="11" t="s">
        <v>2002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3" t="s">
        <v>2</v>
      </c>
      <c r="B405" s="24"/>
      <c r="C405" s="24"/>
      <c r="D405" s="24"/>
      <c r="E405" s="25"/>
      <c r="F405" s="7" t="s">
        <v>8</v>
      </c>
      <c r="G405" s="9">
        <f t="shared" ref="G405:N405" si="26">SUM(G398:G404)</f>
        <v>34</v>
      </c>
      <c r="H405" s="9">
        <f t="shared" si="26"/>
        <v>126</v>
      </c>
      <c r="I405" s="9">
        <f t="shared" si="26"/>
        <v>0</v>
      </c>
      <c r="J405" s="9">
        <f t="shared" si="26"/>
        <v>6</v>
      </c>
      <c r="K405" s="9">
        <f t="shared" si="26"/>
        <v>0</v>
      </c>
      <c r="L405" s="9">
        <f t="shared" si="26"/>
        <v>3</v>
      </c>
      <c r="M405" s="9">
        <f t="shared" si="26"/>
        <v>44</v>
      </c>
      <c r="N405" s="9">
        <f t="shared" si="26"/>
        <v>3</v>
      </c>
    </row>
    <row r="408" spans="1:14" ht="22.2" customHeight="1">
      <c r="A408" s="3" t="s">
        <v>17</v>
      </c>
      <c r="C408" s="1" t="s">
        <v>2470</v>
      </c>
      <c r="E408" s="17"/>
    </row>
    <row r="409" spans="1:14" ht="22.2" customHeight="1">
      <c r="A409" s="3" t="s">
        <v>0</v>
      </c>
    </row>
    <row r="410" spans="1:14" ht="22.2" customHeight="1">
      <c r="A410" s="30" t="s">
        <v>2357</v>
      </c>
      <c r="B410" s="31"/>
      <c r="C410" s="28" t="s">
        <v>91</v>
      </c>
      <c r="D410" s="28" t="s">
        <v>10</v>
      </c>
      <c r="E410" s="28" t="s">
        <v>234</v>
      </c>
      <c r="F410" s="7" t="s">
        <v>9</v>
      </c>
      <c r="G410" s="32" t="s">
        <v>12</v>
      </c>
      <c r="H410" s="33"/>
      <c r="I410" s="32" t="s">
        <v>13</v>
      </c>
      <c r="J410" s="33"/>
      <c r="K410" s="32" t="s">
        <v>14</v>
      </c>
      <c r="L410" s="33"/>
      <c r="M410" s="36" t="s">
        <v>15</v>
      </c>
      <c r="N410" s="38" t="s">
        <v>11</v>
      </c>
    </row>
    <row r="411" spans="1:14" ht="22.2" customHeight="1">
      <c r="A411" s="40">
        <v>0.3888888888888889</v>
      </c>
      <c r="B411" s="41"/>
      <c r="C411" s="29"/>
      <c r="D411" s="29"/>
      <c r="E411" s="29"/>
      <c r="F411" s="7" t="str">
        <f>E410</f>
        <v>高雄市前鎮區民權國小</v>
      </c>
      <c r="G411" s="34"/>
      <c r="H411" s="35"/>
      <c r="I411" s="34"/>
      <c r="J411" s="35"/>
      <c r="K411" s="34"/>
      <c r="L411" s="35"/>
      <c r="M411" s="37"/>
      <c r="N411" s="39"/>
    </row>
    <row r="412" spans="1:14" ht="22.2" customHeight="1">
      <c r="A412" s="23" t="s">
        <v>1</v>
      </c>
      <c r="B412" s="2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1351</v>
      </c>
      <c r="D413" s="9" t="s">
        <v>10</v>
      </c>
      <c r="E413" s="11" t="s">
        <v>1281</v>
      </c>
      <c r="F413" s="7" t="s">
        <v>2625</v>
      </c>
      <c r="G413" s="9">
        <v>12</v>
      </c>
      <c r="H413" s="9">
        <v>42</v>
      </c>
      <c r="I413" s="9">
        <v>0</v>
      </c>
      <c r="J413" s="9">
        <v>2</v>
      </c>
      <c r="K413" s="9">
        <v>0</v>
      </c>
      <c r="L413" s="9">
        <v>1</v>
      </c>
      <c r="M413" s="9">
        <v>18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1353</v>
      </c>
      <c r="D414" s="9" t="s">
        <v>10</v>
      </c>
      <c r="E414" s="11" t="s">
        <v>1285</v>
      </c>
      <c r="F414" s="7" t="s">
        <v>2626</v>
      </c>
      <c r="G414" s="9">
        <v>50</v>
      </c>
      <c r="H414" s="9">
        <v>48</v>
      </c>
      <c r="I414" s="9">
        <v>1</v>
      </c>
      <c r="J414" s="9">
        <v>2</v>
      </c>
      <c r="K414" s="9">
        <v>0</v>
      </c>
      <c r="L414" s="9">
        <v>1</v>
      </c>
      <c r="M414" s="9">
        <v>35</v>
      </c>
      <c r="N414" s="9">
        <v>3</v>
      </c>
    </row>
    <row r="415" spans="1:14" ht="22.2" customHeight="1">
      <c r="A415" s="26">
        <v>3</v>
      </c>
      <c r="B415" s="26" t="s">
        <v>7</v>
      </c>
      <c r="C415" s="11" t="s">
        <v>1359</v>
      </c>
      <c r="D415" s="15" t="s">
        <v>10</v>
      </c>
      <c r="E415" s="11" t="s">
        <v>1283</v>
      </c>
      <c r="F415" s="28" t="s">
        <v>2627</v>
      </c>
      <c r="G415" s="26">
        <v>19</v>
      </c>
      <c r="H415" s="26">
        <v>42</v>
      </c>
      <c r="I415" s="26">
        <v>0</v>
      </c>
      <c r="J415" s="26">
        <v>2</v>
      </c>
      <c r="K415" s="26">
        <v>0</v>
      </c>
      <c r="L415" s="26">
        <v>1</v>
      </c>
      <c r="M415" s="26">
        <v>23</v>
      </c>
      <c r="N415" s="26">
        <v>2</v>
      </c>
    </row>
    <row r="416" spans="1:14" ht="22.2" customHeight="1">
      <c r="A416" s="27"/>
      <c r="B416" s="27"/>
      <c r="C416" s="11" t="s">
        <v>1361</v>
      </c>
      <c r="D416" s="16"/>
      <c r="E416" s="11" t="s">
        <v>1293</v>
      </c>
      <c r="F416" s="29"/>
      <c r="G416" s="27"/>
      <c r="H416" s="27"/>
      <c r="I416" s="27"/>
      <c r="J416" s="27"/>
      <c r="K416" s="27"/>
      <c r="L416" s="27"/>
      <c r="M416" s="27"/>
      <c r="N416" s="27"/>
    </row>
    <row r="417" spans="1:14" ht="22.2" customHeight="1">
      <c r="A417" s="26">
        <v>4</v>
      </c>
      <c r="B417" s="26" t="s">
        <v>7</v>
      </c>
      <c r="C417" s="11" t="s">
        <v>1357</v>
      </c>
      <c r="D417" s="15" t="s">
        <v>10</v>
      </c>
      <c r="E417" s="11" t="s">
        <v>1291</v>
      </c>
      <c r="F417" s="28"/>
      <c r="G417" s="26"/>
      <c r="H417" s="26"/>
      <c r="I417" s="26"/>
      <c r="J417" s="26"/>
      <c r="K417" s="26"/>
      <c r="L417" s="26"/>
      <c r="M417" s="26"/>
      <c r="N417" s="26"/>
    </row>
    <row r="418" spans="1:14" ht="22.2" customHeight="1">
      <c r="A418" s="27"/>
      <c r="B418" s="27"/>
      <c r="C418" s="11" t="s">
        <v>1355</v>
      </c>
      <c r="D418" s="16"/>
      <c r="E418" s="11" t="s">
        <v>1289</v>
      </c>
      <c r="F418" s="29"/>
      <c r="G418" s="27"/>
      <c r="H418" s="27"/>
      <c r="I418" s="27"/>
      <c r="J418" s="27"/>
      <c r="K418" s="27"/>
      <c r="L418" s="27"/>
      <c r="M418" s="27"/>
      <c r="N418" s="27"/>
    </row>
    <row r="419" spans="1:14" ht="22.2" customHeight="1">
      <c r="A419" s="9">
        <v>5</v>
      </c>
      <c r="B419" s="9" t="s">
        <v>6</v>
      </c>
      <c r="C419" s="11" t="s">
        <v>1363</v>
      </c>
      <c r="D419" s="9" t="s">
        <v>10</v>
      </c>
      <c r="E419" s="11" t="s">
        <v>1287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3" t="s">
        <v>2</v>
      </c>
      <c r="B420" s="24"/>
      <c r="C420" s="24"/>
      <c r="D420" s="24"/>
      <c r="E420" s="25"/>
      <c r="F420" s="7" t="s">
        <v>8</v>
      </c>
      <c r="G420" s="9">
        <f t="shared" ref="G420:N420" si="27">SUM(G413:G419)</f>
        <v>81</v>
      </c>
      <c r="H420" s="9">
        <f t="shared" si="27"/>
        <v>132</v>
      </c>
      <c r="I420" s="9">
        <f t="shared" si="27"/>
        <v>1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76</v>
      </c>
      <c r="N420" s="9">
        <f t="shared" si="27"/>
        <v>7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2713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30" t="s">
        <v>2357</v>
      </c>
      <c r="B425" s="31"/>
      <c r="C425" s="28" t="s">
        <v>978</v>
      </c>
      <c r="D425" s="28" t="s">
        <v>10</v>
      </c>
      <c r="E425" s="28" t="s">
        <v>92</v>
      </c>
      <c r="F425" s="7" t="s">
        <v>9</v>
      </c>
      <c r="G425" s="32" t="s">
        <v>12</v>
      </c>
      <c r="H425" s="33"/>
      <c r="I425" s="32" t="s">
        <v>13</v>
      </c>
      <c r="J425" s="33"/>
      <c r="K425" s="32" t="s">
        <v>14</v>
      </c>
      <c r="L425" s="33"/>
      <c r="M425" s="36" t="s">
        <v>15</v>
      </c>
      <c r="N425" s="38" t="s">
        <v>11</v>
      </c>
    </row>
    <row r="426" spans="1:14" ht="22.2" customHeight="1">
      <c r="A426" s="40">
        <v>0.59722222222222199</v>
      </c>
      <c r="B426" s="41"/>
      <c r="C426" s="29"/>
      <c r="D426" s="29"/>
      <c r="E426" s="29"/>
      <c r="F426" s="7" t="str">
        <f>E425</f>
        <v>竹市東園國小</v>
      </c>
      <c r="G426" s="34"/>
      <c r="H426" s="35"/>
      <c r="I426" s="34"/>
      <c r="J426" s="35"/>
      <c r="K426" s="34"/>
      <c r="L426" s="35"/>
      <c r="M426" s="37"/>
      <c r="N426" s="39"/>
    </row>
    <row r="427" spans="1:14" ht="22.2" customHeight="1">
      <c r="A427" s="23" t="s">
        <v>1</v>
      </c>
      <c r="B427" s="25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1344</v>
      </c>
      <c r="D428" s="9" t="s">
        <v>10</v>
      </c>
      <c r="E428" s="11" t="s">
        <v>1366</v>
      </c>
      <c r="F428" s="7" t="s">
        <v>2532</v>
      </c>
      <c r="G428" s="9">
        <v>29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23</v>
      </c>
      <c r="N428" s="9">
        <v>4</v>
      </c>
    </row>
    <row r="429" spans="1:14" ht="22.2" customHeight="1">
      <c r="A429" s="9">
        <v>2</v>
      </c>
      <c r="B429" s="9" t="s">
        <v>6</v>
      </c>
      <c r="C429" s="11" t="s">
        <v>1346</v>
      </c>
      <c r="D429" s="9" t="s">
        <v>10</v>
      </c>
      <c r="E429" s="11" t="s">
        <v>1368</v>
      </c>
      <c r="F429" s="7" t="s">
        <v>2735</v>
      </c>
      <c r="G429" s="9">
        <v>11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17</v>
      </c>
      <c r="N429" s="9">
        <v>2</v>
      </c>
    </row>
    <row r="430" spans="1:14" ht="22.2" customHeight="1">
      <c r="A430" s="26">
        <v>3</v>
      </c>
      <c r="B430" s="26" t="s">
        <v>7</v>
      </c>
      <c r="C430" s="11" t="s">
        <v>1348</v>
      </c>
      <c r="D430" s="15" t="s">
        <v>10</v>
      </c>
      <c r="E430" s="11" t="s">
        <v>1376</v>
      </c>
      <c r="F430" s="28" t="s">
        <v>2443</v>
      </c>
      <c r="G430" s="26">
        <v>5</v>
      </c>
      <c r="H430" s="26">
        <v>42</v>
      </c>
      <c r="I430" s="26">
        <v>0</v>
      </c>
      <c r="J430" s="26">
        <v>2</v>
      </c>
      <c r="K430" s="26">
        <v>0</v>
      </c>
      <c r="L430" s="26">
        <v>1</v>
      </c>
      <c r="M430" s="26">
        <v>14</v>
      </c>
      <c r="N430" s="26">
        <v>1</v>
      </c>
    </row>
    <row r="431" spans="1:14" ht="22.2" customHeight="1">
      <c r="A431" s="27"/>
      <c r="B431" s="27"/>
      <c r="C431" s="11" t="s">
        <v>1347</v>
      </c>
      <c r="D431" s="13"/>
      <c r="E431" s="11" t="s">
        <v>1315</v>
      </c>
      <c r="F431" s="29"/>
      <c r="G431" s="27"/>
      <c r="H431" s="27"/>
      <c r="I431" s="27"/>
      <c r="J431" s="27"/>
      <c r="K431" s="27"/>
      <c r="L431" s="27"/>
      <c r="M431" s="27"/>
      <c r="N431" s="27"/>
    </row>
    <row r="432" spans="1:14" ht="22.2" customHeight="1">
      <c r="A432" s="26">
        <v>4</v>
      </c>
      <c r="B432" s="26" t="s">
        <v>7</v>
      </c>
      <c r="C432" s="11" t="s">
        <v>1340</v>
      </c>
      <c r="D432" s="15" t="s">
        <v>10</v>
      </c>
      <c r="E432" s="11" t="s">
        <v>1372</v>
      </c>
      <c r="F432" s="28"/>
      <c r="G432" s="26"/>
      <c r="H432" s="26"/>
      <c r="I432" s="26"/>
      <c r="J432" s="26"/>
      <c r="K432" s="26"/>
      <c r="L432" s="26"/>
      <c r="M432" s="26"/>
      <c r="N432" s="26"/>
    </row>
    <row r="433" spans="1:14" ht="22.2" customHeight="1">
      <c r="A433" s="27"/>
      <c r="B433" s="27"/>
      <c r="C433" s="11" t="s">
        <v>1973</v>
      </c>
      <c r="D433" s="13"/>
      <c r="E433" s="11" t="s">
        <v>1370</v>
      </c>
      <c r="F433" s="29"/>
      <c r="G433" s="27"/>
      <c r="H433" s="27"/>
      <c r="I433" s="27"/>
      <c r="J433" s="27"/>
      <c r="K433" s="27"/>
      <c r="L433" s="27"/>
      <c r="M433" s="27"/>
      <c r="N433" s="27"/>
    </row>
    <row r="434" spans="1:14" ht="22.2" customHeight="1">
      <c r="A434" s="9">
        <v>5</v>
      </c>
      <c r="B434" s="9" t="s">
        <v>6</v>
      </c>
      <c r="C434" s="11" t="s">
        <v>1342</v>
      </c>
      <c r="D434" s="9" t="s">
        <v>10</v>
      </c>
      <c r="E434" s="11" t="s">
        <v>1374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23" t="s">
        <v>2</v>
      </c>
      <c r="B435" s="24"/>
      <c r="C435" s="24"/>
      <c r="D435" s="24"/>
      <c r="E435" s="25"/>
      <c r="F435" s="7" t="s">
        <v>8</v>
      </c>
      <c r="G435" s="9">
        <f t="shared" ref="G435:N435" si="28">SUM(G428:G434)</f>
        <v>45</v>
      </c>
      <c r="H435" s="9">
        <f t="shared" si="28"/>
        <v>126</v>
      </c>
      <c r="I435" s="9">
        <f t="shared" si="28"/>
        <v>0</v>
      </c>
      <c r="J435" s="9">
        <f t="shared" si="28"/>
        <v>6</v>
      </c>
      <c r="K435" s="9">
        <f t="shared" si="28"/>
        <v>0</v>
      </c>
      <c r="L435" s="9">
        <f t="shared" si="28"/>
        <v>3</v>
      </c>
      <c r="M435" s="9">
        <f t="shared" si="28"/>
        <v>54</v>
      </c>
      <c r="N435" s="9">
        <f t="shared" si="28"/>
        <v>7</v>
      </c>
    </row>
    <row r="438" spans="1:14" ht="22.2" customHeight="1">
      <c r="A438" s="3" t="s">
        <v>17</v>
      </c>
      <c r="C438" s="1" t="s">
        <v>2712</v>
      </c>
      <c r="E438" s="17"/>
    </row>
    <row r="439" spans="1:14" ht="22.2" customHeight="1">
      <c r="A439" s="3" t="s">
        <v>0</v>
      </c>
    </row>
    <row r="440" spans="1:14" ht="22.2" customHeight="1">
      <c r="A440" s="30" t="s">
        <v>2357</v>
      </c>
      <c r="B440" s="31"/>
      <c r="C440" s="28" t="s">
        <v>176</v>
      </c>
      <c r="D440" s="28" t="s">
        <v>10</v>
      </c>
      <c r="E440" s="28" t="s">
        <v>143</v>
      </c>
      <c r="F440" s="7" t="s">
        <v>9</v>
      </c>
      <c r="G440" s="32" t="s">
        <v>12</v>
      </c>
      <c r="H440" s="33"/>
      <c r="I440" s="32" t="s">
        <v>13</v>
      </c>
      <c r="J440" s="33"/>
      <c r="K440" s="32" t="s">
        <v>14</v>
      </c>
      <c r="L440" s="33"/>
      <c r="M440" s="36" t="s">
        <v>15</v>
      </c>
      <c r="N440" s="38" t="s">
        <v>11</v>
      </c>
    </row>
    <row r="441" spans="1:14" ht="22.2" customHeight="1">
      <c r="A441" s="40">
        <v>0.59722222222222199</v>
      </c>
      <c r="B441" s="41"/>
      <c r="C441" s="29"/>
      <c r="D441" s="29"/>
      <c r="E441" s="29"/>
      <c r="F441" s="7" t="str">
        <f>C440</f>
        <v>臺北市長春國小</v>
      </c>
      <c r="G441" s="34"/>
      <c r="H441" s="35"/>
      <c r="I441" s="34"/>
      <c r="J441" s="35"/>
      <c r="K441" s="34"/>
      <c r="L441" s="35"/>
      <c r="M441" s="37"/>
      <c r="N441" s="39"/>
    </row>
    <row r="442" spans="1:14" ht="22.2" customHeight="1">
      <c r="A442" s="23" t="s">
        <v>1</v>
      </c>
      <c r="B442" s="2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2002</v>
      </c>
      <c r="D443" s="9" t="s">
        <v>10</v>
      </c>
      <c r="E443" s="11" t="s">
        <v>1296</v>
      </c>
      <c r="F443" s="7" t="s">
        <v>2750</v>
      </c>
      <c r="G443" s="9">
        <v>42</v>
      </c>
      <c r="H443" s="9">
        <v>32</v>
      </c>
      <c r="I443" s="9">
        <v>2</v>
      </c>
      <c r="J443" s="9">
        <v>0</v>
      </c>
      <c r="K443" s="9">
        <v>1</v>
      </c>
      <c r="L443" s="9">
        <v>0</v>
      </c>
      <c r="M443" s="9">
        <v>25</v>
      </c>
      <c r="N443" s="9">
        <v>2</v>
      </c>
    </row>
    <row r="444" spans="1:14" ht="22.2" customHeight="1">
      <c r="A444" s="9">
        <v>2</v>
      </c>
      <c r="B444" s="9" t="s">
        <v>6</v>
      </c>
      <c r="C444" s="11" t="s">
        <v>2003</v>
      </c>
      <c r="D444" s="9" t="s">
        <v>10</v>
      </c>
      <c r="E444" s="11" t="s">
        <v>1298</v>
      </c>
      <c r="F444" s="7" t="s">
        <v>2751</v>
      </c>
      <c r="G444" s="9">
        <v>42</v>
      </c>
      <c r="H444" s="9">
        <v>12</v>
      </c>
      <c r="I444" s="9">
        <v>2</v>
      </c>
      <c r="J444" s="9">
        <v>0</v>
      </c>
      <c r="K444" s="9">
        <v>1</v>
      </c>
      <c r="L444" s="9">
        <v>0</v>
      </c>
      <c r="M444" s="9">
        <v>17</v>
      </c>
      <c r="N444" s="9">
        <v>1</v>
      </c>
    </row>
    <row r="445" spans="1:14" ht="22.2" customHeight="1">
      <c r="A445" s="26">
        <v>3</v>
      </c>
      <c r="B445" s="26" t="s">
        <v>7</v>
      </c>
      <c r="C445" s="11" t="s">
        <v>2007</v>
      </c>
      <c r="D445" s="15" t="s">
        <v>10</v>
      </c>
      <c r="E445" s="11" t="s">
        <v>1302</v>
      </c>
      <c r="F445" s="28" t="s">
        <v>2752</v>
      </c>
      <c r="G445" s="26">
        <v>42</v>
      </c>
      <c r="H445" s="26">
        <v>24</v>
      </c>
      <c r="I445" s="26">
        <v>2</v>
      </c>
      <c r="J445" s="26">
        <v>0</v>
      </c>
      <c r="K445" s="26">
        <v>1</v>
      </c>
      <c r="L445" s="26">
        <v>0</v>
      </c>
      <c r="M445" s="26">
        <v>23</v>
      </c>
      <c r="N445" s="26">
        <v>3</v>
      </c>
    </row>
    <row r="446" spans="1:14" ht="22.2" customHeight="1">
      <c r="A446" s="27"/>
      <c r="B446" s="27"/>
      <c r="C446" s="11" t="s">
        <v>2006</v>
      </c>
      <c r="D446" s="16"/>
      <c r="E446" s="11" t="s">
        <v>1300</v>
      </c>
      <c r="F446" s="29"/>
      <c r="G446" s="27"/>
      <c r="H446" s="27"/>
      <c r="I446" s="27"/>
      <c r="J446" s="27"/>
      <c r="K446" s="27"/>
      <c r="L446" s="27"/>
      <c r="M446" s="27"/>
      <c r="N446" s="27"/>
    </row>
    <row r="447" spans="1:14" ht="22.2" customHeight="1">
      <c r="A447" s="26">
        <v>4</v>
      </c>
      <c r="B447" s="26" t="s">
        <v>7</v>
      </c>
      <c r="C447" s="11" t="s">
        <v>2005</v>
      </c>
      <c r="D447" s="15" t="s">
        <v>10</v>
      </c>
      <c r="E447" s="11" t="s">
        <v>1304</v>
      </c>
      <c r="F447" s="28"/>
      <c r="G447" s="26"/>
      <c r="H447" s="26"/>
      <c r="I447" s="26"/>
      <c r="J447" s="26"/>
      <c r="K447" s="26"/>
      <c r="L447" s="26"/>
      <c r="M447" s="26"/>
      <c r="N447" s="26"/>
    </row>
    <row r="448" spans="1:14" ht="22.2" customHeight="1">
      <c r="A448" s="27"/>
      <c r="B448" s="27"/>
      <c r="C448" s="11" t="s">
        <v>2004</v>
      </c>
      <c r="D448" s="16"/>
      <c r="E448" s="11" t="s">
        <v>1306</v>
      </c>
      <c r="F448" s="29"/>
      <c r="G448" s="27"/>
      <c r="H448" s="27"/>
      <c r="I448" s="27"/>
      <c r="J448" s="27"/>
      <c r="K448" s="27"/>
      <c r="L448" s="27"/>
      <c r="M448" s="27"/>
      <c r="N448" s="27"/>
    </row>
    <row r="449" spans="1:14" ht="22.2" customHeight="1">
      <c r="A449" s="9">
        <v>5</v>
      </c>
      <c r="B449" s="9" t="s">
        <v>6</v>
      </c>
      <c r="C449" s="11" t="s">
        <v>2008</v>
      </c>
      <c r="D449" s="9" t="s">
        <v>10</v>
      </c>
      <c r="E449" s="11" t="s">
        <v>1308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23" t="s">
        <v>2</v>
      </c>
      <c r="B450" s="24"/>
      <c r="C450" s="24"/>
      <c r="D450" s="24"/>
      <c r="E450" s="25"/>
      <c r="F450" s="7" t="s">
        <v>8</v>
      </c>
      <c r="G450" s="9">
        <f t="shared" ref="G450:N450" si="29">SUM(G443:G449)</f>
        <v>126</v>
      </c>
      <c r="H450" s="9">
        <f t="shared" si="29"/>
        <v>68</v>
      </c>
      <c r="I450" s="9">
        <f t="shared" si="29"/>
        <v>6</v>
      </c>
      <c r="J450" s="9">
        <f t="shared" si="29"/>
        <v>0</v>
      </c>
      <c r="K450" s="9">
        <f t="shared" si="29"/>
        <v>3</v>
      </c>
      <c r="L450" s="9">
        <f t="shared" si="29"/>
        <v>0</v>
      </c>
      <c r="M450" s="9">
        <f t="shared" si="29"/>
        <v>65</v>
      </c>
      <c r="N450" s="9">
        <f t="shared" si="29"/>
        <v>6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3" t="s">
        <v>16</v>
      </c>
      <c r="C453" s="1" t="s">
        <v>2711</v>
      </c>
      <c r="D453" s="5"/>
      <c r="E453" s="17"/>
    </row>
    <row r="454" spans="1:14" ht="22.2" customHeight="1">
      <c r="A454" s="3" t="s">
        <v>0</v>
      </c>
    </row>
    <row r="455" spans="1:14" ht="22.2" customHeight="1">
      <c r="A455" s="30" t="s">
        <v>2357</v>
      </c>
      <c r="B455" s="31"/>
      <c r="C455" s="28" t="s">
        <v>234</v>
      </c>
      <c r="D455" s="28" t="s">
        <v>10</v>
      </c>
      <c r="E455" s="28" t="s">
        <v>58</v>
      </c>
      <c r="F455" s="7" t="s">
        <v>9</v>
      </c>
      <c r="G455" s="32" t="s">
        <v>12</v>
      </c>
      <c r="H455" s="33"/>
      <c r="I455" s="32" t="s">
        <v>13</v>
      </c>
      <c r="J455" s="33"/>
      <c r="K455" s="32" t="s">
        <v>14</v>
      </c>
      <c r="L455" s="33"/>
      <c r="M455" s="36" t="s">
        <v>15</v>
      </c>
      <c r="N455" s="38" t="s">
        <v>11</v>
      </c>
    </row>
    <row r="456" spans="1:14" ht="22.2" customHeight="1">
      <c r="A456" s="40">
        <v>0.59722222222222199</v>
      </c>
      <c r="B456" s="41"/>
      <c r="C456" s="29"/>
      <c r="D456" s="29"/>
      <c r="E456" s="29"/>
      <c r="F456" s="7" t="str">
        <f>E455</f>
        <v>台中市南屯國小</v>
      </c>
      <c r="G456" s="34"/>
      <c r="H456" s="35"/>
      <c r="I456" s="34"/>
      <c r="J456" s="35"/>
      <c r="K456" s="34"/>
      <c r="L456" s="35"/>
      <c r="M456" s="37"/>
      <c r="N456" s="39"/>
    </row>
    <row r="457" spans="1:14" ht="22.2" customHeight="1">
      <c r="A457" s="23" t="s">
        <v>1</v>
      </c>
      <c r="B457" s="25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1283</v>
      </c>
      <c r="D458" s="9" t="s">
        <v>10</v>
      </c>
      <c r="E458" s="11" t="s">
        <v>1382</v>
      </c>
      <c r="F458" s="7" t="s">
        <v>2753</v>
      </c>
      <c r="G458" s="9">
        <v>18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20</v>
      </c>
      <c r="N458" s="9">
        <v>3</v>
      </c>
    </row>
    <row r="459" spans="1:14" ht="22.2" customHeight="1">
      <c r="A459" s="9">
        <v>2</v>
      </c>
      <c r="B459" s="9" t="s">
        <v>6</v>
      </c>
      <c r="C459" s="11" t="s">
        <v>1293</v>
      </c>
      <c r="D459" s="9" t="s">
        <v>10</v>
      </c>
      <c r="E459" s="11" t="s">
        <v>1380</v>
      </c>
      <c r="F459" s="7" t="s">
        <v>2754</v>
      </c>
      <c r="G459" s="9">
        <v>9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14</v>
      </c>
      <c r="N459" s="9">
        <v>2</v>
      </c>
    </row>
    <row r="460" spans="1:14" ht="22.2" customHeight="1">
      <c r="A460" s="26">
        <v>3</v>
      </c>
      <c r="B460" s="26" t="s">
        <v>7</v>
      </c>
      <c r="C460" s="11" t="s">
        <v>1285</v>
      </c>
      <c r="D460" s="15" t="s">
        <v>10</v>
      </c>
      <c r="E460" s="11" t="s">
        <v>1392</v>
      </c>
      <c r="F460" s="28" t="s">
        <v>2528</v>
      </c>
      <c r="G460" s="26">
        <v>42</v>
      </c>
      <c r="H460" s="26">
        <v>18</v>
      </c>
      <c r="I460" s="26">
        <v>2</v>
      </c>
      <c r="J460" s="26">
        <v>0</v>
      </c>
      <c r="K460" s="26">
        <v>1</v>
      </c>
      <c r="L460" s="26">
        <v>0</v>
      </c>
      <c r="M460" s="26">
        <v>21</v>
      </c>
      <c r="N460" s="26">
        <v>2</v>
      </c>
    </row>
    <row r="461" spans="1:14" ht="22.2" customHeight="1">
      <c r="A461" s="27"/>
      <c r="B461" s="27"/>
      <c r="C461" s="11" t="s">
        <v>1287</v>
      </c>
      <c r="D461" s="13"/>
      <c r="E461" s="11" t="s">
        <v>1388</v>
      </c>
      <c r="F461" s="29"/>
      <c r="G461" s="27"/>
      <c r="H461" s="27"/>
      <c r="I461" s="27"/>
      <c r="J461" s="27"/>
      <c r="K461" s="27"/>
      <c r="L461" s="27"/>
      <c r="M461" s="27"/>
      <c r="N461" s="27"/>
    </row>
    <row r="462" spans="1:14" ht="22.2" customHeight="1">
      <c r="A462" s="26">
        <v>4</v>
      </c>
      <c r="B462" s="26" t="s">
        <v>7</v>
      </c>
      <c r="C462" s="11" t="s">
        <v>1291</v>
      </c>
      <c r="D462" s="15" t="s">
        <v>10</v>
      </c>
      <c r="E462" s="11" t="s">
        <v>1384</v>
      </c>
      <c r="F462" s="28" t="s">
        <v>2755</v>
      </c>
      <c r="G462" s="26">
        <v>60</v>
      </c>
      <c r="H462" s="26">
        <v>57</v>
      </c>
      <c r="I462" s="26">
        <v>1</v>
      </c>
      <c r="J462" s="26">
        <v>2</v>
      </c>
      <c r="K462" s="26">
        <v>0</v>
      </c>
      <c r="L462" s="26">
        <v>1</v>
      </c>
      <c r="M462" s="26">
        <v>41</v>
      </c>
      <c r="N462" s="26">
        <v>5</v>
      </c>
    </row>
    <row r="463" spans="1:14" ht="22.2" customHeight="1">
      <c r="A463" s="27"/>
      <c r="B463" s="27"/>
      <c r="C463" s="11" t="s">
        <v>1289</v>
      </c>
      <c r="D463" s="13"/>
      <c r="E463" s="11" t="s">
        <v>1386</v>
      </c>
      <c r="F463" s="29"/>
      <c r="G463" s="27"/>
      <c r="H463" s="27"/>
      <c r="I463" s="27"/>
      <c r="J463" s="27"/>
      <c r="K463" s="27"/>
      <c r="L463" s="27"/>
      <c r="M463" s="27"/>
      <c r="N463" s="27"/>
    </row>
    <row r="464" spans="1:14" ht="22.2" customHeight="1">
      <c r="A464" s="9">
        <v>5</v>
      </c>
      <c r="B464" s="9" t="s">
        <v>6</v>
      </c>
      <c r="C464" s="11" t="s">
        <v>1281</v>
      </c>
      <c r="D464" s="9" t="s">
        <v>10</v>
      </c>
      <c r="E464" s="11" t="s">
        <v>1390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3" t="s">
        <v>2</v>
      </c>
      <c r="B465" s="24"/>
      <c r="C465" s="24"/>
      <c r="D465" s="24"/>
      <c r="E465" s="25"/>
      <c r="F465" s="7" t="s">
        <v>8</v>
      </c>
      <c r="G465" s="9">
        <f t="shared" ref="G465:N465" si="30">SUM(G458:G464)</f>
        <v>129</v>
      </c>
      <c r="H465" s="9">
        <f t="shared" si="30"/>
        <v>159</v>
      </c>
      <c r="I465" s="9">
        <f t="shared" si="30"/>
        <v>3</v>
      </c>
      <c r="J465" s="9">
        <f t="shared" si="30"/>
        <v>6</v>
      </c>
      <c r="K465" s="9">
        <f t="shared" si="30"/>
        <v>1</v>
      </c>
      <c r="L465" s="9">
        <f t="shared" si="30"/>
        <v>3</v>
      </c>
      <c r="M465" s="9">
        <f t="shared" si="30"/>
        <v>96</v>
      </c>
      <c r="N465" s="9">
        <f t="shared" si="30"/>
        <v>12</v>
      </c>
    </row>
    <row r="468" spans="1:14" ht="22.2" customHeight="1">
      <c r="A468" s="3" t="s">
        <v>17</v>
      </c>
      <c r="C468" s="1" t="s">
        <v>2710</v>
      </c>
      <c r="E468" s="17"/>
    </row>
    <row r="469" spans="1:14" ht="22.2" customHeight="1">
      <c r="A469" s="3" t="s">
        <v>0</v>
      </c>
    </row>
    <row r="470" spans="1:14" ht="22.2" customHeight="1">
      <c r="A470" s="30" t="s">
        <v>2357</v>
      </c>
      <c r="B470" s="31"/>
      <c r="C470" s="28" t="s">
        <v>718</v>
      </c>
      <c r="D470" s="28" t="s">
        <v>10</v>
      </c>
      <c r="E470" s="28" t="s">
        <v>24</v>
      </c>
      <c r="F470" s="7" t="s">
        <v>9</v>
      </c>
      <c r="G470" s="32" t="s">
        <v>12</v>
      </c>
      <c r="H470" s="33"/>
      <c r="I470" s="32" t="s">
        <v>13</v>
      </c>
      <c r="J470" s="33"/>
      <c r="K470" s="32" t="s">
        <v>14</v>
      </c>
      <c r="L470" s="33"/>
      <c r="M470" s="36" t="s">
        <v>15</v>
      </c>
      <c r="N470" s="38" t="s">
        <v>11</v>
      </c>
    </row>
    <row r="471" spans="1:14" ht="22.2" customHeight="1">
      <c r="A471" s="40">
        <v>0.59722222222222199</v>
      </c>
      <c r="B471" s="41"/>
      <c r="C471" s="29"/>
      <c r="D471" s="29"/>
      <c r="E471" s="29"/>
      <c r="F471" s="7" t="str">
        <f>E470</f>
        <v>臺中市大鵬國小</v>
      </c>
      <c r="G471" s="34"/>
      <c r="H471" s="35"/>
      <c r="I471" s="34"/>
      <c r="J471" s="35"/>
      <c r="K471" s="34"/>
      <c r="L471" s="35"/>
      <c r="M471" s="37"/>
      <c r="N471" s="39"/>
    </row>
    <row r="472" spans="1:14" ht="22.2" customHeight="1">
      <c r="A472" s="23" t="s">
        <v>1</v>
      </c>
      <c r="B472" s="25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1327</v>
      </c>
      <c r="D473" s="9" t="s">
        <v>10</v>
      </c>
      <c r="E473" s="11" t="s">
        <v>1311</v>
      </c>
      <c r="F473" s="7" t="s">
        <v>2443</v>
      </c>
      <c r="G473" s="9">
        <v>5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12</v>
      </c>
      <c r="N473" s="9">
        <v>1</v>
      </c>
    </row>
    <row r="474" spans="1:14" ht="22.2" customHeight="1">
      <c r="A474" s="9">
        <v>2</v>
      </c>
      <c r="B474" s="9" t="s">
        <v>6</v>
      </c>
      <c r="C474" s="11" t="s">
        <v>1329</v>
      </c>
      <c r="D474" s="9" t="s">
        <v>10</v>
      </c>
      <c r="E474" s="11" t="s">
        <v>1321</v>
      </c>
      <c r="F474" s="7" t="s">
        <v>2756</v>
      </c>
      <c r="G474" s="9">
        <v>7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13</v>
      </c>
      <c r="N474" s="9">
        <v>1</v>
      </c>
    </row>
    <row r="475" spans="1:14" ht="22.2" customHeight="1">
      <c r="A475" s="26">
        <v>3</v>
      </c>
      <c r="B475" s="26" t="s">
        <v>7</v>
      </c>
      <c r="C475" s="11" t="s">
        <v>1323</v>
      </c>
      <c r="D475" s="15" t="s">
        <v>10</v>
      </c>
      <c r="E475" s="11" t="s">
        <v>1315</v>
      </c>
      <c r="F475" s="28" t="s">
        <v>2757</v>
      </c>
      <c r="G475" s="26">
        <v>59</v>
      </c>
      <c r="H475" s="26">
        <v>59</v>
      </c>
      <c r="I475" s="26">
        <v>2</v>
      </c>
      <c r="J475" s="26">
        <v>1</v>
      </c>
      <c r="K475" s="26">
        <v>1</v>
      </c>
      <c r="L475" s="26">
        <v>0</v>
      </c>
      <c r="M475" s="26">
        <v>40</v>
      </c>
      <c r="N475" s="26">
        <v>5</v>
      </c>
    </row>
    <row r="476" spans="1:14" ht="22.2" customHeight="1">
      <c r="A476" s="27"/>
      <c r="B476" s="27"/>
      <c r="C476" s="11" t="s">
        <v>1331</v>
      </c>
      <c r="D476" s="16"/>
      <c r="E476" s="11" t="s">
        <v>1317</v>
      </c>
      <c r="F476" s="29"/>
      <c r="G476" s="27"/>
      <c r="H476" s="27"/>
      <c r="I476" s="27"/>
      <c r="J476" s="27"/>
      <c r="K476" s="27"/>
      <c r="L476" s="27"/>
      <c r="M476" s="27"/>
      <c r="N476" s="27"/>
    </row>
    <row r="477" spans="1:14" ht="22.2" customHeight="1">
      <c r="A477" s="26">
        <v>4</v>
      </c>
      <c r="B477" s="26" t="s">
        <v>7</v>
      </c>
      <c r="C477" s="11" t="s">
        <v>1333</v>
      </c>
      <c r="D477" s="15" t="s">
        <v>10</v>
      </c>
      <c r="E477" s="11" t="s">
        <v>1319</v>
      </c>
      <c r="F477" s="28" t="s">
        <v>2758</v>
      </c>
      <c r="G477" s="26">
        <v>42</v>
      </c>
      <c r="H477" s="26">
        <v>20</v>
      </c>
      <c r="I477" s="26">
        <v>2</v>
      </c>
      <c r="J477" s="26">
        <v>0</v>
      </c>
      <c r="K477" s="26">
        <v>1</v>
      </c>
      <c r="L477" s="26">
        <v>0</v>
      </c>
      <c r="M477" s="26">
        <v>19</v>
      </c>
      <c r="N477" s="26">
        <v>1</v>
      </c>
    </row>
    <row r="478" spans="1:14" ht="22.2" customHeight="1">
      <c r="A478" s="27"/>
      <c r="B478" s="27"/>
      <c r="C478" s="11" t="s">
        <v>1335</v>
      </c>
      <c r="D478" s="16"/>
      <c r="E478" s="11" t="s">
        <v>1320</v>
      </c>
      <c r="F478" s="29"/>
      <c r="G478" s="27"/>
      <c r="H478" s="27"/>
      <c r="I478" s="27"/>
      <c r="J478" s="27"/>
      <c r="K478" s="27"/>
      <c r="L478" s="27"/>
      <c r="M478" s="27"/>
      <c r="N478" s="27"/>
    </row>
    <row r="479" spans="1:14" ht="22.2" customHeight="1">
      <c r="A479" s="9">
        <v>5</v>
      </c>
      <c r="B479" s="9" t="s">
        <v>6</v>
      </c>
      <c r="C479" s="11" t="s">
        <v>1325</v>
      </c>
      <c r="D479" s="9" t="s">
        <v>10</v>
      </c>
      <c r="E479" s="11" t="s">
        <v>1313</v>
      </c>
      <c r="F479" s="7" t="s">
        <v>2759</v>
      </c>
      <c r="G479" s="9">
        <v>18</v>
      </c>
      <c r="H479" s="9">
        <v>42</v>
      </c>
      <c r="I479" s="9">
        <v>0</v>
      </c>
      <c r="J479" s="9">
        <v>2</v>
      </c>
      <c r="K479" s="9">
        <v>0</v>
      </c>
      <c r="L479" s="9">
        <v>1</v>
      </c>
      <c r="M479" s="9">
        <v>19</v>
      </c>
      <c r="N479" s="9">
        <v>1</v>
      </c>
    </row>
    <row r="480" spans="1:14" ht="22.2" customHeight="1">
      <c r="A480" s="23" t="s">
        <v>2</v>
      </c>
      <c r="B480" s="24"/>
      <c r="C480" s="24"/>
      <c r="D480" s="24"/>
      <c r="E480" s="25"/>
      <c r="F480" s="7" t="s">
        <v>8</v>
      </c>
      <c r="G480" s="9">
        <f t="shared" ref="G480:N480" si="31">SUM(G473:G479)</f>
        <v>131</v>
      </c>
      <c r="H480" s="9">
        <f t="shared" si="31"/>
        <v>205</v>
      </c>
      <c r="I480" s="9">
        <f t="shared" si="31"/>
        <v>4</v>
      </c>
      <c r="J480" s="9">
        <f t="shared" si="31"/>
        <v>7</v>
      </c>
      <c r="K480" s="9">
        <f t="shared" si="31"/>
        <v>2</v>
      </c>
      <c r="L480" s="9">
        <f t="shared" si="31"/>
        <v>3</v>
      </c>
      <c r="M480" s="9">
        <f t="shared" si="31"/>
        <v>103</v>
      </c>
      <c r="N480" s="9">
        <f t="shared" si="31"/>
        <v>9</v>
      </c>
    </row>
    <row r="482" spans="1:14" ht="22.2" customHeight="1">
      <c r="A482" s="17" t="s">
        <v>18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3" t="s">
        <v>16</v>
      </c>
      <c r="C483" s="1" t="s">
        <v>2812</v>
      </c>
      <c r="D483" s="5"/>
      <c r="E483" s="17"/>
    </row>
    <row r="484" spans="1:14" ht="22.2" customHeight="1">
      <c r="A484" s="3" t="s">
        <v>0</v>
      </c>
    </row>
    <row r="485" spans="1:14" ht="22.2" customHeight="1">
      <c r="A485" s="30" t="str">
        <f>[1]TtoResult!$A$3</f>
        <v>110/11/20</v>
      </c>
      <c r="B485" s="31"/>
      <c r="C485" s="28" t="s">
        <v>92</v>
      </c>
      <c r="D485" s="28" t="s">
        <v>10</v>
      </c>
      <c r="E485" s="28" t="s">
        <v>176</v>
      </c>
      <c r="F485" s="7" t="s">
        <v>9</v>
      </c>
      <c r="G485" s="32" t="s">
        <v>12</v>
      </c>
      <c r="H485" s="33"/>
      <c r="I485" s="32" t="s">
        <v>13</v>
      </c>
      <c r="J485" s="33"/>
      <c r="K485" s="32" t="s">
        <v>14</v>
      </c>
      <c r="L485" s="33"/>
      <c r="M485" s="36" t="s">
        <v>15</v>
      </c>
      <c r="N485" s="38" t="s">
        <v>11</v>
      </c>
    </row>
    <row r="486" spans="1:14" ht="22.2" customHeight="1">
      <c r="A486" s="40">
        <f>[1]TtoResult!$A$4</f>
        <v>0.58680555555555503</v>
      </c>
      <c r="B486" s="41"/>
      <c r="C486" s="29"/>
      <c r="D486" s="29"/>
      <c r="E486" s="29"/>
      <c r="F486" s="7" t="str">
        <f>E485</f>
        <v>臺北市長春國小</v>
      </c>
      <c r="G486" s="34"/>
      <c r="H486" s="35"/>
      <c r="I486" s="34"/>
      <c r="J486" s="35"/>
      <c r="K486" s="34"/>
      <c r="L486" s="35"/>
      <c r="M486" s="37"/>
      <c r="N486" s="39"/>
    </row>
    <row r="487" spans="1:14" ht="22.2" customHeight="1">
      <c r="A487" s="23" t="s">
        <v>1</v>
      </c>
      <c r="B487" s="25"/>
      <c r="C487" s="8"/>
      <c r="D487" s="9"/>
      <c r="E487" s="10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1366</v>
      </c>
      <c r="D488" s="9" t="s">
        <v>10</v>
      </c>
      <c r="E488" s="11" t="s">
        <v>2002</v>
      </c>
      <c r="F488" s="7" t="s">
        <v>2832</v>
      </c>
      <c r="G488" s="9">
        <v>42</v>
      </c>
      <c r="H488" s="9">
        <v>28</v>
      </c>
      <c r="I488" s="9">
        <v>2</v>
      </c>
      <c r="J488" s="9">
        <v>0</v>
      </c>
      <c r="K488" s="9">
        <v>1</v>
      </c>
      <c r="L488" s="9">
        <v>0</v>
      </c>
      <c r="M488" s="9">
        <v>23</v>
      </c>
      <c r="N488" s="9">
        <v>1</v>
      </c>
    </row>
    <row r="489" spans="1:14" ht="22.2" customHeight="1">
      <c r="A489" s="9">
        <v>2</v>
      </c>
      <c r="B489" s="9" t="s">
        <v>6</v>
      </c>
      <c r="C489" s="11" t="s">
        <v>1315</v>
      </c>
      <c r="D489" s="9" t="s">
        <v>10</v>
      </c>
      <c r="E489" s="11" t="s">
        <v>2003</v>
      </c>
      <c r="F489" s="7" t="s">
        <v>2833</v>
      </c>
      <c r="G489" s="9">
        <v>7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13</v>
      </c>
      <c r="N489" s="9">
        <v>1</v>
      </c>
    </row>
    <row r="490" spans="1:14" ht="22.2" customHeight="1">
      <c r="A490" s="26">
        <v>3</v>
      </c>
      <c r="B490" s="26" t="s">
        <v>7</v>
      </c>
      <c r="C490" s="11" t="s">
        <v>1372</v>
      </c>
      <c r="D490" s="15" t="s">
        <v>10</v>
      </c>
      <c r="E490" s="11" t="s">
        <v>2005</v>
      </c>
      <c r="F490" s="28" t="s">
        <v>2834</v>
      </c>
      <c r="G490" s="26">
        <v>15</v>
      </c>
      <c r="H490" s="26">
        <v>42</v>
      </c>
      <c r="I490" s="26">
        <v>0</v>
      </c>
      <c r="J490" s="26">
        <v>2</v>
      </c>
      <c r="K490" s="26">
        <v>0</v>
      </c>
      <c r="L490" s="26">
        <v>1</v>
      </c>
      <c r="M490" s="26">
        <v>28</v>
      </c>
      <c r="N490" s="26">
        <v>4</v>
      </c>
    </row>
    <row r="491" spans="1:14" ht="22.2" customHeight="1">
      <c r="A491" s="27"/>
      <c r="B491" s="27"/>
      <c r="C491" s="11" t="s">
        <v>1370</v>
      </c>
      <c r="D491" s="13"/>
      <c r="E491" s="11" t="s">
        <v>2004</v>
      </c>
      <c r="F491" s="29"/>
      <c r="G491" s="27"/>
      <c r="H491" s="27"/>
      <c r="I491" s="27"/>
      <c r="J491" s="27"/>
      <c r="K491" s="27"/>
      <c r="L491" s="27"/>
      <c r="M491" s="27"/>
      <c r="N491" s="27"/>
    </row>
    <row r="492" spans="1:14" ht="22.2" customHeight="1">
      <c r="A492" s="26">
        <v>4</v>
      </c>
      <c r="B492" s="26" t="s">
        <v>7</v>
      </c>
      <c r="C492" s="11" t="s">
        <v>1374</v>
      </c>
      <c r="D492" s="15" t="s">
        <v>10</v>
      </c>
      <c r="E492" s="11" t="s">
        <v>2007</v>
      </c>
      <c r="F492" s="28" t="s">
        <v>2835</v>
      </c>
      <c r="G492" s="26">
        <v>34</v>
      </c>
      <c r="H492" s="26">
        <v>42</v>
      </c>
      <c r="I492" s="26">
        <v>0</v>
      </c>
      <c r="J492" s="26">
        <v>2</v>
      </c>
      <c r="K492" s="26">
        <v>0</v>
      </c>
      <c r="L492" s="26">
        <v>1</v>
      </c>
      <c r="M492" s="26">
        <v>32</v>
      </c>
      <c r="N492" s="26">
        <v>4</v>
      </c>
    </row>
    <row r="493" spans="1:14" ht="22.2" customHeight="1">
      <c r="A493" s="27"/>
      <c r="B493" s="27"/>
      <c r="C493" s="11" t="s">
        <v>1376</v>
      </c>
      <c r="D493" s="13"/>
      <c r="E493" s="11" t="s">
        <v>2006</v>
      </c>
      <c r="F493" s="29"/>
      <c r="G493" s="27"/>
      <c r="H493" s="27"/>
      <c r="I493" s="27"/>
      <c r="J493" s="27"/>
      <c r="K493" s="27"/>
      <c r="L493" s="27"/>
      <c r="M493" s="27"/>
      <c r="N493" s="27"/>
    </row>
    <row r="494" spans="1:14" ht="22.2" customHeight="1">
      <c r="A494" s="9">
        <v>5</v>
      </c>
      <c r="B494" s="9" t="s">
        <v>6</v>
      </c>
      <c r="C494" s="11" t="s">
        <v>1368</v>
      </c>
      <c r="D494" s="9" t="s">
        <v>10</v>
      </c>
      <c r="E494" s="11" t="s">
        <v>2008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23" t="s">
        <v>2</v>
      </c>
      <c r="B495" s="24"/>
      <c r="C495" s="24"/>
      <c r="D495" s="24"/>
      <c r="E495" s="25"/>
      <c r="F495" s="7" t="s">
        <v>8</v>
      </c>
      <c r="G495" s="9">
        <f t="shared" ref="G495:N495" si="32">SUM(G488:G494)</f>
        <v>98</v>
      </c>
      <c r="H495" s="9">
        <f t="shared" si="32"/>
        <v>154</v>
      </c>
      <c r="I495" s="9">
        <f t="shared" si="32"/>
        <v>2</v>
      </c>
      <c r="J495" s="9">
        <f t="shared" si="32"/>
        <v>6</v>
      </c>
      <c r="K495" s="9">
        <f t="shared" si="32"/>
        <v>1</v>
      </c>
      <c r="L495" s="9">
        <f t="shared" si="32"/>
        <v>3</v>
      </c>
      <c r="M495" s="9">
        <f t="shared" si="32"/>
        <v>96</v>
      </c>
      <c r="N495" s="9">
        <f t="shared" si="32"/>
        <v>10</v>
      </c>
    </row>
    <row r="498" spans="1:14" ht="22.2" customHeight="1">
      <c r="A498" s="3" t="s">
        <v>17</v>
      </c>
      <c r="C498" s="1" t="s">
        <v>2813</v>
      </c>
      <c r="E498" s="17"/>
    </row>
    <row r="499" spans="1:14" ht="22.2" customHeight="1">
      <c r="A499" s="3" t="s">
        <v>0</v>
      </c>
    </row>
    <row r="500" spans="1:14" ht="22.2" customHeight="1">
      <c r="A500" s="30" t="str">
        <f>[1]TtoResult!$A$3</f>
        <v>110/11/20</v>
      </c>
      <c r="B500" s="31"/>
      <c r="C500" s="28" t="s">
        <v>58</v>
      </c>
      <c r="D500" s="28" t="s">
        <v>10</v>
      </c>
      <c r="E500" s="28" t="s">
        <v>24</v>
      </c>
      <c r="F500" s="7" t="s">
        <v>9</v>
      </c>
      <c r="G500" s="32" t="s">
        <v>12</v>
      </c>
      <c r="H500" s="33"/>
      <c r="I500" s="32" t="s">
        <v>13</v>
      </c>
      <c r="J500" s="33"/>
      <c r="K500" s="32" t="s">
        <v>14</v>
      </c>
      <c r="L500" s="33"/>
      <c r="M500" s="36" t="s">
        <v>15</v>
      </c>
      <c r="N500" s="38" t="s">
        <v>11</v>
      </c>
    </row>
    <row r="501" spans="1:14" ht="22.2" customHeight="1">
      <c r="A501" s="40">
        <f>[1]TtoResult!$A$4</f>
        <v>0.58680555555555503</v>
      </c>
      <c r="B501" s="41"/>
      <c r="C501" s="29"/>
      <c r="D501" s="29"/>
      <c r="E501" s="29"/>
      <c r="F501" s="7" t="str">
        <f>E500</f>
        <v>臺中市大鵬國小</v>
      </c>
      <c r="G501" s="34"/>
      <c r="H501" s="35"/>
      <c r="I501" s="34"/>
      <c r="J501" s="35"/>
      <c r="K501" s="34"/>
      <c r="L501" s="35"/>
      <c r="M501" s="37"/>
      <c r="N501" s="39"/>
    </row>
    <row r="502" spans="1:14" ht="22.2" customHeight="1">
      <c r="A502" s="23" t="s">
        <v>1</v>
      </c>
      <c r="B502" s="25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1388</v>
      </c>
      <c r="D503" s="9" t="s">
        <v>10</v>
      </c>
      <c r="E503" s="11" t="s">
        <v>1315</v>
      </c>
      <c r="F503" s="7" t="s">
        <v>2849</v>
      </c>
      <c r="G503" s="9">
        <v>7</v>
      </c>
      <c r="H503" s="9">
        <v>42</v>
      </c>
      <c r="I503" s="9">
        <v>0</v>
      </c>
      <c r="J503" s="9">
        <v>2</v>
      </c>
      <c r="K503" s="9">
        <v>0</v>
      </c>
      <c r="L503" s="9">
        <v>1</v>
      </c>
      <c r="M503" s="9">
        <v>14</v>
      </c>
      <c r="N503" s="9">
        <v>1</v>
      </c>
    </row>
    <row r="504" spans="1:14" ht="22.2" customHeight="1">
      <c r="A504" s="9">
        <v>2</v>
      </c>
      <c r="B504" s="9" t="s">
        <v>6</v>
      </c>
      <c r="C504" s="11" t="s">
        <v>1380</v>
      </c>
      <c r="D504" s="9" t="s">
        <v>10</v>
      </c>
      <c r="E504" s="11" t="s">
        <v>1321</v>
      </c>
      <c r="F504" s="7" t="s">
        <v>2850</v>
      </c>
      <c r="G504" s="9">
        <v>42</v>
      </c>
      <c r="H504" s="9">
        <v>24</v>
      </c>
      <c r="I504" s="9">
        <v>2</v>
      </c>
      <c r="J504" s="9">
        <v>0</v>
      </c>
      <c r="K504" s="9">
        <v>1</v>
      </c>
      <c r="L504" s="9">
        <v>0</v>
      </c>
      <c r="M504" s="9">
        <v>26</v>
      </c>
      <c r="N504" s="9">
        <v>6</v>
      </c>
    </row>
    <row r="505" spans="1:14" ht="22.2" customHeight="1">
      <c r="A505" s="26">
        <v>3</v>
      </c>
      <c r="B505" s="26" t="s">
        <v>7</v>
      </c>
      <c r="C505" s="11" t="s">
        <v>1382</v>
      </c>
      <c r="D505" s="15" t="s">
        <v>10</v>
      </c>
      <c r="E505" s="11" t="s">
        <v>1311</v>
      </c>
      <c r="F505" s="28" t="s">
        <v>2851</v>
      </c>
      <c r="G505" s="26">
        <v>14</v>
      </c>
      <c r="H505" s="26">
        <v>42</v>
      </c>
      <c r="I505" s="26">
        <v>0</v>
      </c>
      <c r="J505" s="26">
        <v>2</v>
      </c>
      <c r="K505" s="26">
        <v>0</v>
      </c>
      <c r="L505" s="26">
        <v>1</v>
      </c>
      <c r="M505" s="26">
        <v>19</v>
      </c>
      <c r="N505" s="26">
        <v>2</v>
      </c>
    </row>
    <row r="506" spans="1:14" ht="22.2" customHeight="1">
      <c r="A506" s="27"/>
      <c r="B506" s="27"/>
      <c r="C506" s="11" t="s">
        <v>1390</v>
      </c>
      <c r="D506" s="16"/>
      <c r="E506" s="11" t="s">
        <v>1313</v>
      </c>
      <c r="F506" s="29"/>
      <c r="G506" s="27"/>
      <c r="H506" s="27"/>
      <c r="I506" s="27"/>
      <c r="J506" s="27"/>
      <c r="K506" s="27"/>
      <c r="L506" s="27"/>
      <c r="M506" s="27"/>
      <c r="N506" s="27"/>
    </row>
    <row r="507" spans="1:14" ht="22.2" customHeight="1">
      <c r="A507" s="26">
        <v>4</v>
      </c>
      <c r="B507" s="26" t="s">
        <v>7</v>
      </c>
      <c r="C507" s="11" t="s">
        <v>1384</v>
      </c>
      <c r="D507" s="15" t="s">
        <v>10</v>
      </c>
      <c r="E507" s="11" t="s">
        <v>1320</v>
      </c>
      <c r="F507" s="28" t="s">
        <v>2852</v>
      </c>
      <c r="G507" s="26">
        <v>64</v>
      </c>
      <c r="H507" s="26">
        <v>60</v>
      </c>
      <c r="I507" s="26">
        <v>2</v>
      </c>
      <c r="J507" s="26">
        <v>1</v>
      </c>
      <c r="K507" s="26">
        <v>1</v>
      </c>
      <c r="L507" s="26">
        <v>0</v>
      </c>
      <c r="M507" s="26">
        <v>45</v>
      </c>
      <c r="N507" s="26">
        <v>5</v>
      </c>
    </row>
    <row r="508" spans="1:14" ht="22.2" customHeight="1">
      <c r="A508" s="27"/>
      <c r="B508" s="27"/>
      <c r="C508" s="11" t="s">
        <v>1386</v>
      </c>
      <c r="D508" s="16"/>
      <c r="E508" s="11" t="s">
        <v>1319</v>
      </c>
      <c r="F508" s="29"/>
      <c r="G508" s="27"/>
      <c r="H508" s="27"/>
      <c r="I508" s="27"/>
      <c r="J508" s="27"/>
      <c r="K508" s="27"/>
      <c r="L508" s="27"/>
      <c r="M508" s="27"/>
      <c r="N508" s="27"/>
    </row>
    <row r="509" spans="1:14" ht="22.2" customHeight="1">
      <c r="A509" s="9">
        <v>5</v>
      </c>
      <c r="B509" s="9" t="s">
        <v>6</v>
      </c>
      <c r="C509" s="11" t="s">
        <v>1392</v>
      </c>
      <c r="D509" s="9" t="s">
        <v>10</v>
      </c>
      <c r="E509" s="11" t="s">
        <v>1317</v>
      </c>
      <c r="F509" s="7" t="s">
        <v>2853</v>
      </c>
      <c r="G509" s="9">
        <v>11</v>
      </c>
      <c r="H509" s="9">
        <v>42</v>
      </c>
      <c r="I509" s="9">
        <v>0</v>
      </c>
      <c r="J509" s="9">
        <v>2</v>
      </c>
      <c r="K509" s="9">
        <v>0</v>
      </c>
      <c r="L509" s="9">
        <v>1</v>
      </c>
      <c r="M509" s="9">
        <v>15</v>
      </c>
      <c r="N509" s="9">
        <v>2</v>
      </c>
    </row>
    <row r="510" spans="1:14" ht="22.2" customHeight="1">
      <c r="A510" s="23" t="s">
        <v>2</v>
      </c>
      <c r="B510" s="24"/>
      <c r="C510" s="24"/>
      <c r="D510" s="24"/>
      <c r="E510" s="25"/>
      <c r="F510" s="7" t="s">
        <v>8</v>
      </c>
      <c r="G510" s="9">
        <f t="shared" ref="G510:N510" si="33">SUM(G503:G509)</f>
        <v>138</v>
      </c>
      <c r="H510" s="9">
        <f t="shared" si="33"/>
        <v>210</v>
      </c>
      <c r="I510" s="9">
        <f t="shared" si="33"/>
        <v>4</v>
      </c>
      <c r="J510" s="9">
        <f t="shared" si="33"/>
        <v>7</v>
      </c>
      <c r="K510" s="9">
        <f t="shared" si="33"/>
        <v>2</v>
      </c>
      <c r="L510" s="9">
        <f t="shared" si="33"/>
        <v>3</v>
      </c>
      <c r="M510" s="9">
        <f t="shared" si="33"/>
        <v>119</v>
      </c>
      <c r="N510" s="9">
        <f t="shared" si="33"/>
        <v>16</v>
      </c>
    </row>
    <row r="512" spans="1:14" ht="22.2" customHeight="1">
      <c r="A512" s="17" t="s">
        <v>18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3" t="s">
        <v>16</v>
      </c>
      <c r="C513" s="1" t="s">
        <v>2880</v>
      </c>
      <c r="D513" s="5"/>
      <c r="E513" s="17"/>
    </row>
    <row r="514" spans="1:14" ht="22.2" customHeight="1">
      <c r="A514" s="3" t="s">
        <v>0</v>
      </c>
    </row>
    <row r="515" spans="1:14" ht="22.2" customHeight="1">
      <c r="A515" s="30" t="s">
        <v>2825</v>
      </c>
      <c r="B515" s="31"/>
      <c r="C515" s="28" t="s">
        <v>176</v>
      </c>
      <c r="D515" s="28" t="s">
        <v>10</v>
      </c>
      <c r="E515" s="28" t="s">
        <v>24</v>
      </c>
      <c r="F515" s="7" t="s">
        <v>9</v>
      </c>
      <c r="G515" s="32" t="s">
        <v>12</v>
      </c>
      <c r="H515" s="33"/>
      <c r="I515" s="32" t="s">
        <v>13</v>
      </c>
      <c r="J515" s="33"/>
      <c r="K515" s="32" t="s">
        <v>14</v>
      </c>
      <c r="L515" s="33"/>
      <c r="M515" s="36" t="s">
        <v>15</v>
      </c>
      <c r="N515" s="38" t="s">
        <v>11</v>
      </c>
    </row>
    <row r="516" spans="1:14" ht="22.2" customHeight="1">
      <c r="A516" s="40">
        <v>0.58680555555555503</v>
      </c>
      <c r="B516" s="41"/>
      <c r="C516" s="29"/>
      <c r="D516" s="29"/>
      <c r="E516" s="29"/>
      <c r="F516" s="7" t="str">
        <f>E515</f>
        <v>臺中市大鵬國小</v>
      </c>
      <c r="G516" s="34"/>
      <c r="H516" s="35"/>
      <c r="I516" s="34"/>
      <c r="J516" s="35"/>
      <c r="K516" s="34"/>
      <c r="L516" s="35"/>
      <c r="M516" s="37"/>
      <c r="N516" s="39"/>
    </row>
    <row r="517" spans="1:14" ht="22.2" customHeight="1">
      <c r="A517" s="23" t="s">
        <v>1</v>
      </c>
      <c r="B517" s="25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2002</v>
      </c>
      <c r="D518" s="9" t="s">
        <v>10</v>
      </c>
      <c r="E518" s="11" t="s">
        <v>1311</v>
      </c>
      <c r="F518" s="7" t="s">
        <v>2897</v>
      </c>
      <c r="G518" s="9">
        <v>13</v>
      </c>
      <c r="H518" s="9">
        <v>42</v>
      </c>
      <c r="I518" s="9">
        <v>0</v>
      </c>
      <c r="J518" s="9">
        <v>2</v>
      </c>
      <c r="K518" s="9">
        <v>0</v>
      </c>
      <c r="L518" s="9">
        <v>1</v>
      </c>
      <c r="M518" s="9">
        <v>16</v>
      </c>
      <c r="N518" s="9">
        <v>2</v>
      </c>
    </row>
    <row r="519" spans="1:14" ht="22.2" customHeight="1">
      <c r="A519" s="9">
        <v>2</v>
      </c>
      <c r="B519" s="9" t="s">
        <v>6</v>
      </c>
      <c r="C519" s="11" t="s">
        <v>2003</v>
      </c>
      <c r="D519" s="9" t="s">
        <v>10</v>
      </c>
      <c r="E519" s="11" t="s">
        <v>1317</v>
      </c>
      <c r="F519" s="7" t="s">
        <v>2898</v>
      </c>
      <c r="G519" s="9">
        <v>42</v>
      </c>
      <c r="H519" s="9">
        <v>16</v>
      </c>
      <c r="I519" s="9">
        <v>2</v>
      </c>
      <c r="J519" s="9">
        <v>0</v>
      </c>
      <c r="K519" s="9">
        <v>1</v>
      </c>
      <c r="L519" s="9">
        <v>0</v>
      </c>
      <c r="M519" s="9">
        <v>17</v>
      </c>
      <c r="N519" s="9">
        <v>3</v>
      </c>
    </row>
    <row r="520" spans="1:14" ht="22.2" customHeight="1">
      <c r="A520" s="26">
        <v>3</v>
      </c>
      <c r="B520" s="26" t="s">
        <v>7</v>
      </c>
      <c r="C520" s="11" t="s">
        <v>2007</v>
      </c>
      <c r="D520" s="15" t="s">
        <v>10</v>
      </c>
      <c r="E520" s="11" t="s">
        <v>1319</v>
      </c>
      <c r="F520" s="28" t="s">
        <v>2899</v>
      </c>
      <c r="G520" s="26">
        <v>42</v>
      </c>
      <c r="H520" s="26">
        <v>29</v>
      </c>
      <c r="I520" s="26">
        <v>2</v>
      </c>
      <c r="J520" s="26">
        <v>0</v>
      </c>
      <c r="K520" s="26">
        <v>1</v>
      </c>
      <c r="L520" s="26">
        <v>0</v>
      </c>
      <c r="M520" s="26">
        <v>27</v>
      </c>
      <c r="N520" s="26">
        <v>4</v>
      </c>
    </row>
    <row r="521" spans="1:14" ht="22.2" customHeight="1">
      <c r="A521" s="27"/>
      <c r="B521" s="27"/>
      <c r="C521" s="11" t="s">
        <v>2006</v>
      </c>
      <c r="D521" s="13"/>
      <c r="E521" s="11" t="s">
        <v>1320</v>
      </c>
      <c r="F521" s="29"/>
      <c r="G521" s="27"/>
      <c r="H521" s="27"/>
      <c r="I521" s="27"/>
      <c r="J521" s="27"/>
      <c r="K521" s="27"/>
      <c r="L521" s="27"/>
      <c r="M521" s="27"/>
      <c r="N521" s="27"/>
    </row>
    <row r="522" spans="1:14" ht="22.2" customHeight="1">
      <c r="A522" s="26">
        <v>4</v>
      </c>
      <c r="B522" s="26" t="s">
        <v>7</v>
      </c>
      <c r="C522" s="11" t="s">
        <v>2005</v>
      </c>
      <c r="D522" s="15" t="s">
        <v>10</v>
      </c>
      <c r="E522" s="11" t="s">
        <v>1315</v>
      </c>
      <c r="F522" s="28" t="s">
        <v>2900</v>
      </c>
      <c r="G522" s="26">
        <v>27</v>
      </c>
      <c r="H522" s="26">
        <v>42</v>
      </c>
      <c r="I522" s="26">
        <v>0</v>
      </c>
      <c r="J522" s="26">
        <v>2</v>
      </c>
      <c r="K522" s="26">
        <v>0</v>
      </c>
      <c r="L522" s="26">
        <v>1</v>
      </c>
      <c r="M522" s="26">
        <v>29</v>
      </c>
      <c r="N522" s="26">
        <v>4</v>
      </c>
    </row>
    <row r="523" spans="1:14" ht="22.2" customHeight="1">
      <c r="A523" s="27"/>
      <c r="B523" s="27"/>
      <c r="C523" s="11" t="s">
        <v>2004</v>
      </c>
      <c r="D523" s="13"/>
      <c r="E523" s="11" t="s">
        <v>1321</v>
      </c>
      <c r="F523" s="29"/>
      <c r="G523" s="27"/>
      <c r="H523" s="27"/>
      <c r="I523" s="27"/>
      <c r="J523" s="27"/>
      <c r="K523" s="27"/>
      <c r="L523" s="27"/>
      <c r="M523" s="27"/>
      <c r="N523" s="27"/>
    </row>
    <row r="524" spans="1:14" ht="22.2" customHeight="1">
      <c r="A524" s="9">
        <v>5</v>
      </c>
      <c r="B524" s="9" t="s">
        <v>6</v>
      </c>
      <c r="C524" s="11" t="s">
        <v>2008</v>
      </c>
      <c r="D524" s="9" t="s">
        <v>10</v>
      </c>
      <c r="E524" s="11" t="s">
        <v>1313</v>
      </c>
      <c r="F524" s="7" t="s">
        <v>2901</v>
      </c>
      <c r="G524" s="9">
        <v>62</v>
      </c>
      <c r="H524" s="9">
        <v>63</v>
      </c>
      <c r="I524" s="9">
        <v>1</v>
      </c>
      <c r="J524" s="9">
        <v>2</v>
      </c>
      <c r="K524" s="9">
        <v>0</v>
      </c>
      <c r="L524" s="9">
        <v>1</v>
      </c>
      <c r="M524" s="9">
        <v>42</v>
      </c>
      <c r="N524" s="9">
        <v>3</v>
      </c>
    </row>
    <row r="525" spans="1:14" ht="22.2" customHeight="1">
      <c r="A525" s="23" t="s">
        <v>2</v>
      </c>
      <c r="B525" s="24"/>
      <c r="C525" s="24"/>
      <c r="D525" s="24"/>
      <c r="E525" s="25"/>
      <c r="F525" s="7" t="s">
        <v>8</v>
      </c>
      <c r="G525" s="9">
        <f t="shared" ref="G525:N525" si="34">SUM(G518:G524)</f>
        <v>186</v>
      </c>
      <c r="H525" s="9">
        <f t="shared" si="34"/>
        <v>192</v>
      </c>
      <c r="I525" s="9">
        <f t="shared" si="34"/>
        <v>5</v>
      </c>
      <c r="J525" s="9">
        <f t="shared" si="34"/>
        <v>6</v>
      </c>
      <c r="K525" s="9">
        <f t="shared" si="34"/>
        <v>2</v>
      </c>
      <c r="L525" s="9">
        <f t="shared" si="34"/>
        <v>3</v>
      </c>
      <c r="M525" s="9">
        <f t="shared" si="34"/>
        <v>131</v>
      </c>
      <c r="N525" s="9">
        <f t="shared" si="34"/>
        <v>16</v>
      </c>
    </row>
    <row r="528" spans="1:14" ht="22.2" customHeight="1">
      <c r="A528" s="3" t="s">
        <v>17</v>
      </c>
      <c r="E528" s="17"/>
    </row>
    <row r="529" spans="1:14" ht="22.2" customHeight="1">
      <c r="A529" s="3" t="s">
        <v>0</v>
      </c>
    </row>
    <row r="530" spans="1:14" ht="22.2" customHeight="1">
      <c r="A530" s="30"/>
      <c r="B530" s="31"/>
      <c r="C530" s="28"/>
      <c r="D530" s="28" t="s">
        <v>10</v>
      </c>
      <c r="E530" s="28"/>
      <c r="F530" s="7" t="s">
        <v>9</v>
      </c>
      <c r="G530" s="32" t="s">
        <v>12</v>
      </c>
      <c r="H530" s="33"/>
      <c r="I530" s="32" t="s">
        <v>13</v>
      </c>
      <c r="J530" s="33"/>
      <c r="K530" s="32" t="s">
        <v>14</v>
      </c>
      <c r="L530" s="33"/>
      <c r="M530" s="36" t="s">
        <v>15</v>
      </c>
      <c r="N530" s="38" t="s">
        <v>11</v>
      </c>
    </row>
    <row r="531" spans="1:14" ht="22.2" customHeight="1">
      <c r="A531" s="40"/>
      <c r="B531" s="41"/>
      <c r="C531" s="29"/>
      <c r="D531" s="29"/>
      <c r="E531" s="29"/>
      <c r="F531" s="7"/>
      <c r="G531" s="34"/>
      <c r="H531" s="35"/>
      <c r="I531" s="34"/>
      <c r="J531" s="35"/>
      <c r="K531" s="34"/>
      <c r="L531" s="35"/>
      <c r="M531" s="37"/>
      <c r="N531" s="39"/>
    </row>
    <row r="532" spans="1:14" ht="22.2" customHeight="1">
      <c r="A532" s="23" t="s">
        <v>1</v>
      </c>
      <c r="B532" s="25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/>
      <c r="D533" s="9" t="s">
        <v>10</v>
      </c>
      <c r="E533" s="11"/>
      <c r="F533" s="7"/>
      <c r="G533" s="9"/>
      <c r="H533" s="9"/>
      <c r="I533" s="9"/>
      <c r="J533" s="9"/>
      <c r="K533" s="9"/>
      <c r="L533" s="9"/>
      <c r="M533" s="9"/>
      <c r="N533" s="9"/>
    </row>
    <row r="534" spans="1:14" ht="22.2" customHeight="1">
      <c r="A534" s="9">
        <v>2</v>
      </c>
      <c r="B534" s="9" t="s">
        <v>6</v>
      </c>
      <c r="C534" s="11"/>
      <c r="D534" s="9" t="s">
        <v>10</v>
      </c>
      <c r="E534" s="11"/>
      <c r="F534" s="7"/>
      <c r="G534" s="9"/>
      <c r="H534" s="9"/>
      <c r="I534" s="9"/>
      <c r="J534" s="9"/>
      <c r="K534" s="9"/>
      <c r="L534" s="9"/>
      <c r="M534" s="9"/>
      <c r="N534" s="9"/>
    </row>
    <row r="535" spans="1:14" ht="22.2" customHeight="1">
      <c r="A535" s="26">
        <v>3</v>
      </c>
      <c r="B535" s="26" t="s">
        <v>7</v>
      </c>
      <c r="C535" s="11"/>
      <c r="D535" s="15" t="s">
        <v>10</v>
      </c>
      <c r="E535" s="11"/>
      <c r="F535" s="28"/>
      <c r="G535" s="26"/>
      <c r="H535" s="26"/>
      <c r="I535" s="26"/>
      <c r="J535" s="26"/>
      <c r="K535" s="26"/>
      <c r="L535" s="26"/>
      <c r="M535" s="26"/>
      <c r="N535" s="26"/>
    </row>
    <row r="536" spans="1:14" ht="22.2" customHeight="1">
      <c r="A536" s="27"/>
      <c r="B536" s="27"/>
      <c r="C536" s="11"/>
      <c r="D536" s="16"/>
      <c r="E536" s="11"/>
      <c r="F536" s="29"/>
      <c r="G536" s="27"/>
      <c r="H536" s="27"/>
      <c r="I536" s="27"/>
      <c r="J536" s="27"/>
      <c r="K536" s="27"/>
      <c r="L536" s="27"/>
      <c r="M536" s="27"/>
      <c r="N536" s="27"/>
    </row>
    <row r="537" spans="1:14" ht="22.2" customHeight="1">
      <c r="A537" s="26">
        <v>4</v>
      </c>
      <c r="B537" s="26" t="s">
        <v>7</v>
      </c>
      <c r="C537" s="11"/>
      <c r="D537" s="15" t="s">
        <v>10</v>
      </c>
      <c r="E537" s="11"/>
      <c r="F537" s="28"/>
      <c r="G537" s="26"/>
      <c r="H537" s="26"/>
      <c r="I537" s="26"/>
      <c r="J537" s="26"/>
      <c r="K537" s="26"/>
      <c r="L537" s="26"/>
      <c r="M537" s="26"/>
      <c r="N537" s="26"/>
    </row>
    <row r="538" spans="1:14" ht="22.2" customHeight="1">
      <c r="A538" s="27"/>
      <c r="B538" s="27"/>
      <c r="C538" s="11"/>
      <c r="D538" s="16"/>
      <c r="E538" s="11"/>
      <c r="F538" s="29"/>
      <c r="G538" s="27"/>
      <c r="H538" s="27"/>
      <c r="I538" s="27"/>
      <c r="J538" s="27"/>
      <c r="K538" s="27"/>
      <c r="L538" s="27"/>
      <c r="M538" s="27"/>
      <c r="N538" s="27"/>
    </row>
    <row r="539" spans="1:14" ht="22.2" customHeight="1">
      <c r="A539" s="9">
        <v>5</v>
      </c>
      <c r="B539" s="9" t="s">
        <v>6</v>
      </c>
      <c r="C539" s="11"/>
      <c r="D539" s="9" t="s">
        <v>10</v>
      </c>
      <c r="E539" s="11"/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3" t="s">
        <v>2</v>
      </c>
      <c r="B540" s="24"/>
      <c r="C540" s="24"/>
      <c r="D540" s="24"/>
      <c r="E540" s="25"/>
      <c r="F540" s="7" t="s">
        <v>8</v>
      </c>
      <c r="G540" s="9">
        <f t="shared" ref="G540:N540" si="35">SUM(G533:G539)</f>
        <v>0</v>
      </c>
      <c r="H540" s="9">
        <f t="shared" si="35"/>
        <v>0</v>
      </c>
      <c r="I540" s="9">
        <f t="shared" si="35"/>
        <v>0</v>
      </c>
      <c r="J540" s="9">
        <f t="shared" si="35"/>
        <v>0</v>
      </c>
      <c r="K540" s="9">
        <f t="shared" si="35"/>
        <v>0</v>
      </c>
      <c r="L540" s="9">
        <f t="shared" si="35"/>
        <v>0</v>
      </c>
      <c r="M540" s="9">
        <f t="shared" si="35"/>
        <v>0</v>
      </c>
      <c r="N540" s="9">
        <f t="shared" si="35"/>
        <v>0</v>
      </c>
    </row>
    <row r="542" spans="1:14" ht="22.2" customHeight="1">
      <c r="A542" s="17" t="s">
        <v>18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</sheetData>
  <mergeCells count="1225">
    <mergeCell ref="M20:M21"/>
    <mergeCell ref="N20:N21"/>
    <mergeCell ref="A21:B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A6:B6"/>
    <mergeCell ref="A7:B7"/>
    <mergeCell ref="A10:A11"/>
    <mergeCell ref="B10:B11"/>
    <mergeCell ref="F10:F11"/>
    <mergeCell ref="M10:M11"/>
    <mergeCell ref="A30:E30"/>
    <mergeCell ref="I27:I28"/>
    <mergeCell ref="J27:J28"/>
    <mergeCell ref="K27:K28"/>
    <mergeCell ref="L27:L28"/>
    <mergeCell ref="N10:N11"/>
    <mergeCell ref="A12:A13"/>
    <mergeCell ref="B12:B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A22:B22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N25:N26"/>
    <mergeCell ref="A25:A26"/>
    <mergeCell ref="B25:B26"/>
    <mergeCell ref="F25:F26"/>
    <mergeCell ref="G25:G26"/>
    <mergeCell ref="H25:H26"/>
    <mergeCell ref="I25:I26"/>
    <mergeCell ref="J25:J26"/>
    <mergeCell ref="K25:K26"/>
    <mergeCell ref="L25:L26"/>
    <mergeCell ref="M25:M26"/>
    <mergeCell ref="M27:M28"/>
    <mergeCell ref="N27:N28"/>
    <mergeCell ref="A27:A28"/>
    <mergeCell ref="B27:B28"/>
    <mergeCell ref="F27:F28"/>
    <mergeCell ref="G27:G28"/>
    <mergeCell ref="H27:H28"/>
    <mergeCell ref="K40:K41"/>
    <mergeCell ref="L40:L41"/>
    <mergeCell ref="A37:B37"/>
    <mergeCell ref="A40:A41"/>
    <mergeCell ref="B40:B41"/>
    <mergeCell ref="F40:F41"/>
    <mergeCell ref="G40:G41"/>
    <mergeCell ref="I35:J36"/>
    <mergeCell ref="K35:L36"/>
    <mergeCell ref="M35:M36"/>
    <mergeCell ref="N35:N36"/>
    <mergeCell ref="A36:B36"/>
    <mergeCell ref="A35:B35"/>
    <mergeCell ref="C35:C36"/>
    <mergeCell ref="D35:D36"/>
    <mergeCell ref="E35:E36"/>
    <mergeCell ref="G35:H36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N50:N51"/>
    <mergeCell ref="A45:E45"/>
    <mergeCell ref="A50:B50"/>
    <mergeCell ref="C50:C51"/>
    <mergeCell ref="D50:D51"/>
    <mergeCell ref="E50:E51"/>
    <mergeCell ref="A51:B51"/>
    <mergeCell ref="M40:M4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K85:K86"/>
    <mergeCell ref="L85:L86"/>
    <mergeCell ref="K100:K101"/>
    <mergeCell ref="L100:L10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K115:K116"/>
    <mergeCell ref="L115:L116"/>
    <mergeCell ref="K130:K131"/>
    <mergeCell ref="L130:L13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K145:K146"/>
    <mergeCell ref="L145:L146"/>
    <mergeCell ref="K160:K161"/>
    <mergeCell ref="L160:L16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K175:K176"/>
    <mergeCell ref="L175:L176"/>
    <mergeCell ref="K190:K191"/>
    <mergeCell ref="L190:L19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K205:K206"/>
    <mergeCell ref="L205:L206"/>
    <mergeCell ref="K220:K221"/>
    <mergeCell ref="L220:L22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K235:K236"/>
    <mergeCell ref="L235:L236"/>
    <mergeCell ref="K250:K251"/>
    <mergeCell ref="L250:L25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K265:K266"/>
    <mergeCell ref="L265:L266"/>
    <mergeCell ref="K280:K281"/>
    <mergeCell ref="L280:L28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K295:K296"/>
    <mergeCell ref="L295:L296"/>
    <mergeCell ref="K310:K311"/>
    <mergeCell ref="L310:L31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K325:K326"/>
    <mergeCell ref="L325:L326"/>
    <mergeCell ref="K340:K341"/>
    <mergeCell ref="L340:L34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K355:K356"/>
    <mergeCell ref="L355:L356"/>
    <mergeCell ref="K370:K371"/>
    <mergeCell ref="L370:L37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K385:K386"/>
    <mergeCell ref="L385:L386"/>
    <mergeCell ref="K400:K401"/>
    <mergeCell ref="L400:L40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K415:K416"/>
    <mergeCell ref="L415:L416"/>
    <mergeCell ref="K430:K431"/>
    <mergeCell ref="L430:L43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K445:K446"/>
    <mergeCell ref="L445:L446"/>
    <mergeCell ref="K460:K461"/>
    <mergeCell ref="L460:L46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K475:K476"/>
    <mergeCell ref="L475:L476"/>
    <mergeCell ref="K490:K491"/>
    <mergeCell ref="L490:L49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K505:K506"/>
    <mergeCell ref="L505:L506"/>
    <mergeCell ref="K520:K521"/>
    <mergeCell ref="L520:L52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A540:E540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K535:K536"/>
    <mergeCell ref="L535:L536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7" manualBreakCount="1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六男</vt:lpstr>
      <vt:lpstr>六女</vt:lpstr>
      <vt:lpstr>五男</vt:lpstr>
      <vt:lpstr>五女</vt:lpstr>
      <vt:lpstr>四男</vt:lpstr>
      <vt:lpstr>四女</vt:lpstr>
      <vt:lpstr>五女!Print_Titles</vt:lpstr>
      <vt:lpstr>五男!Print_Titles</vt:lpstr>
      <vt:lpstr>六女!Print_Titles</vt:lpstr>
      <vt:lpstr>六男!Print_Titles</vt:lpstr>
      <vt:lpstr>四女!Print_Titles</vt:lpstr>
      <vt:lpstr>四男!Print_Titles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2021-11-19T03:33:13Z</cp:lastPrinted>
  <dcterms:created xsi:type="dcterms:W3CDTF">2002-11-12T04:32:57Z</dcterms:created>
  <dcterms:modified xsi:type="dcterms:W3CDTF">2021-11-20T10:58:53Z</dcterms:modified>
</cp:coreProperties>
</file>